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tabRatio="923" firstSheet="17" activeTab="32"/>
  </bookViews>
  <sheets>
    <sheet name="Kapak" sheetId="1" r:id="rId1"/>
    <sheet name="Örneklem" sheetId="2" r:id="rId2"/>
    <sheet name="Sorular" sheetId="3" r:id="rId3"/>
    <sheet name="İmalat Sanayi Güven Endeksi" sheetId="4" r:id="rId4"/>
    <sheet name="Soru_1" sheetId="5" r:id="rId5"/>
    <sheet name="Soru_2" sheetId="6" r:id="rId6"/>
    <sheet name="Soru_3" sheetId="7" r:id="rId7"/>
    <sheet name="Soru_4" sheetId="8" r:id="rId8"/>
    <sheet name="Soru_5" sheetId="9" r:id="rId9"/>
    <sheet name="Soru_6" sheetId="10" r:id="rId10"/>
    <sheet name="Soru_7" sheetId="11" r:id="rId11"/>
    <sheet name="Soru_8" sheetId="12" r:id="rId12"/>
    <sheet name="Soru_9" sheetId="13" r:id="rId13"/>
    <sheet name="Soru_10" sheetId="14" r:id="rId14"/>
    <sheet name="Soru_11" sheetId="15" r:id="rId15"/>
    <sheet name="Soru_12" sheetId="16" r:id="rId16"/>
    <sheet name="Soru_13" sheetId="17" r:id="rId17"/>
    <sheet name="Soru_14" sheetId="18" r:id="rId18"/>
    <sheet name="Soru_15" sheetId="19" r:id="rId19"/>
    <sheet name="Soru_16" sheetId="20" r:id="rId20"/>
    <sheet name="Soru_17" sheetId="21" r:id="rId21"/>
    <sheet name="Soru_18" sheetId="22" r:id="rId22"/>
    <sheet name="Soru_19" sheetId="23" r:id="rId23"/>
    <sheet name="Soru_20" sheetId="24" r:id="rId24"/>
    <sheet name="Soru_21" sheetId="25" r:id="rId25"/>
    <sheet name="Soru_22" sheetId="26" r:id="rId26"/>
    <sheet name="Soru_23" sheetId="27" r:id="rId27"/>
    <sheet name="Soru_24" sheetId="28" r:id="rId28"/>
    <sheet name="Soru_25" sheetId="29" r:id="rId29"/>
    <sheet name="Soru_26" sheetId="30" r:id="rId30"/>
    <sheet name="Soru_27" sheetId="31" r:id="rId31"/>
    <sheet name="Soru_28" sheetId="32" r:id="rId32"/>
    <sheet name="AB_İmalat_Sanayi_Güven_Endeksi" sheetId="33" r:id="rId33"/>
  </sheets>
  <calcPr calcId="125725"/>
</workbook>
</file>

<file path=xl/calcChain.xml><?xml version="1.0" encoding="utf-8"?>
<calcChain xmlns="http://schemas.openxmlformats.org/spreadsheetml/2006/main">
  <c r="AC5" i="9"/>
  <c r="AB5"/>
  <c r="C107" i="2"/>
</calcChain>
</file>

<file path=xl/sharedStrings.xml><?xml version="1.0" encoding="utf-8"?>
<sst xmlns="http://schemas.openxmlformats.org/spreadsheetml/2006/main" count="962" uniqueCount="257">
  <si>
    <t>Toplam</t>
  </si>
  <si>
    <t>Grup</t>
  </si>
  <si>
    <t>Gıda ve içecek sanayi</t>
  </si>
  <si>
    <t>Ana Sektör Örneklem</t>
  </si>
  <si>
    <t>Alt Sektör Örneklem</t>
  </si>
  <si>
    <t>Ara malları (Madencilik ve taş ocakçılığı hariç)</t>
  </si>
  <si>
    <t>Kitle</t>
  </si>
  <si>
    <t>Dayanıksız tüketim malları (Gıda ve içecek hariç)</t>
  </si>
  <si>
    <t>Yatırım malları</t>
  </si>
  <si>
    <t>Dayanıklı tüketim malları</t>
  </si>
  <si>
    <t>KONYA İMALAT SANAYİ GÜVEN ENDEKSİ SORULARI</t>
  </si>
  <si>
    <t>Soru 1</t>
  </si>
  <si>
    <t>Soru 2</t>
  </si>
  <si>
    <t>Soru 3</t>
  </si>
  <si>
    <t>Geçtiğimiz 3 aya göre üretim hacminiz nasıl değişti? (arttı, aynı kaldı, azaldı)</t>
  </si>
  <si>
    <t>Şu andaki toplam siparişleriniz için ne söyleyebilirsiniz? (çok fazla, yeterli, çok az)</t>
  </si>
  <si>
    <t>Şu andaki toplam ihraç ettiğiniz siparişleriniz için ne söyleyebilirsiniz? (ihracat yapmıyoruz,normalin üzerinde, mevsim normalinde, normalin altında)</t>
  </si>
  <si>
    <t>Soru 4</t>
  </si>
  <si>
    <t>Şu andaki mevcut stok düzeyiniz için ne söyleyebilirsiniz? ( normalin üzerinde, mevsim normalinde, normalin altında)</t>
  </si>
  <si>
    <t>Soru 5</t>
  </si>
  <si>
    <t>Önümüzdeki 3 ayda üretiminizin ne yönde değişeceğini düşünüyorsunuz? (artacak, aynı kalacak, azalacak)</t>
  </si>
  <si>
    <t>Soru 6</t>
  </si>
  <si>
    <t>Soru 7</t>
  </si>
  <si>
    <t>Soru 8</t>
  </si>
  <si>
    <t>Soru 9</t>
  </si>
  <si>
    <t>Soru 10</t>
  </si>
  <si>
    <t>Soru 11</t>
  </si>
  <si>
    <t>Soru 12</t>
  </si>
  <si>
    <t>Soru 13</t>
  </si>
  <si>
    <t>Soru 14</t>
  </si>
  <si>
    <t>Soru 15</t>
  </si>
  <si>
    <t>Soru 16</t>
  </si>
  <si>
    <t>Önümüzdeki 3 ayda satış fiyatlarınızın ne yönde değişeceğini düşünüyorsunuz? (artacak, aynı kalacak, azalacak)</t>
  </si>
  <si>
    <t>Önümüzdeki 3 ayda firmanızın istihdam düzeyinin ne yönde değişmesini düşünüyorsunuz? (artacak, aynı kalacak, azalacak)</t>
  </si>
  <si>
    <t>Mevcut üretiminizi kısıtlayan faktörler nelerdir? (hiçbiri, yetersiz talep, işgücü eksikliği, materyal ve/veya araç-gereç eksikliği, finansal kısıtlamalar, diğer faktörler)</t>
  </si>
  <si>
    <t>Mevcut siparişlerinizde ve taleplerinizde önümüzdeki aylarda beklenen değişikliği düşündüğünüzde, üretim kapasitenizin nasıl olduğunu düşünüyorsunuz? (fazlasıyla yeterli, yeterli, yetersiz)</t>
  </si>
  <si>
    <t>Mevcut siparişlerinize göre kaç aylık üretiminiz garanti durumdadır? (… ay)</t>
  </si>
  <si>
    <t>Geçtiğimiz 3 aya göre siparişleriniz nasıl değişti? (arttı, aynı kaldı, azaldı)</t>
  </si>
  <si>
    <t>Önümüzdeki 3 ayda ihraç edeceğiniz siparişlerinizin ne yönde değişeceğini düşünüyorsunuz? (ihracat yapmıyoruz, artacak, aynı kalacak, azalacak)</t>
  </si>
  <si>
    <t>Şirketiniz şu anda hangi kapasitede çalışıyor? ( Şirket şu anda tam kapasitenin % ... , … ile çalışıyor.)</t>
  </si>
  <si>
    <t>Geçtiğimiz 3 aya göre iç piyasadaki rekabetçi durumunuz nasıl değişti? ( gelişti, aynı kaldı, geriledi)</t>
  </si>
  <si>
    <t>Geçtiğimiz 3 aya göre Avrupa Birliği pazarında rekabetçi durumunuz nasıl değişti?  (ihracat yapmıyoruz, gelişti, aynı kaldı, geriledi)</t>
  </si>
  <si>
    <t>Geçtiğimiz 3 aya göre Avrupa Birliği dışındaki pazarlarda rekabetçi durumunuz nasıl değişti? (ihracat yapmıyoruz, gelişti, aynı kaldı, geriledi)</t>
  </si>
  <si>
    <t>Soru 17</t>
  </si>
  <si>
    <t>Önümüzdeki 3 ayda toplam sipariş miktarınızın ne yönde değişeceğini düşünüyorsunuz? (artacak, aynı kalacak, azalacak)</t>
  </si>
  <si>
    <t>Soru 18</t>
  </si>
  <si>
    <t>Soru 19</t>
  </si>
  <si>
    <t>Soru 20</t>
  </si>
  <si>
    <t>Soru 21</t>
  </si>
  <si>
    <t>Soru 22</t>
  </si>
  <si>
    <t>Soru 23</t>
  </si>
  <si>
    <t>Soru 24</t>
  </si>
  <si>
    <t>Geçtiğimiz 3 aya göre ihracat siparişleriniz nasıl değişti? (ihracat yapmıyoruz, arttı, aynı kaldı, azaldı)</t>
  </si>
  <si>
    <t>Şu andaki mevcut iç piyasa siparişleriniz için ne söyleyebilirsiniz? ( normalin üzerinde, mevsim normalinde, normalin altında)</t>
  </si>
  <si>
    <t>Geçtiğimiz 3 aya göre iç piyasadaki siparişleriniz nasıl değişti? (arttı, aynı kaldı, azaldı)</t>
  </si>
  <si>
    <t>Önümüzdeki 3 ayda iç piyasadaki sipariş miktarınızın ne yönde değişeceğini düşünüyorsunuz? (artacak, aynı kalacak, azalacak)</t>
  </si>
  <si>
    <t>Önümüzdeki 3 ayda iç piyasadaki satış fiyatlarınızın ne yönde değişeceğini bekliyorsunuz? (artacak, aynı kalacak, azalacak)</t>
  </si>
  <si>
    <t>Geçmiş 12 aya kıyasla, önümüzdeki 12 ayda, sabit sermaye yatırım harcamanız nasıl değişmesini bekliyorsunuz? (artacak, aynı kalacak, azalacak)</t>
  </si>
  <si>
    <t>Geçtiğimiz 3 aya göre ortalama birim maliyetiniz nasıl değişti? (arttı, aynı kaldı, azaldı)</t>
  </si>
  <si>
    <t>Soru 25</t>
  </si>
  <si>
    <t>Soru 26</t>
  </si>
  <si>
    <t>Önümüzdeki 3 ayda ortalama birim maliyetinizin ne yönde değişmesini bekliyorsunuz? (artacak, aynı kalacak, azalacak)</t>
  </si>
  <si>
    <t>Önümüzdeki 12 aylık dönem sonu itibarıyla, yıllık üretici fiyatları enflasyonu (ÜFE) beklentiniz nedir? (% ... , ...)</t>
  </si>
  <si>
    <t>Soru 27</t>
  </si>
  <si>
    <t>Soru 28</t>
  </si>
  <si>
    <t>Önümüzdeki 3 ayda kısa vadeli Türk Lirası kredi faiz oranının ne yönde değişmesini bekliyorsunuz? (artacak, aynı kalacak, azalacak)</t>
  </si>
  <si>
    <t>İmalat sanayideki genel gidişat hakkında bir ay öncesine göre görüşünüz nasıldır? (daha iyimser, aynı, daha kötümser)</t>
  </si>
  <si>
    <t>Ülkeler</t>
  </si>
  <si>
    <t>AB-28</t>
  </si>
  <si>
    <t>Euro Bölgesi-17</t>
  </si>
  <si>
    <t>Almanya</t>
  </si>
  <si>
    <t>Avusturya</t>
  </si>
  <si>
    <t>Belçika</t>
  </si>
  <si>
    <t>Bulgaristan</t>
  </si>
  <si>
    <t>Çek Cumhuriyet</t>
  </si>
  <si>
    <t>Danimarka</t>
  </si>
  <si>
    <t>Estonya</t>
  </si>
  <si>
    <t>Finlandiya</t>
  </si>
  <si>
    <t>Fransa</t>
  </si>
  <si>
    <t>Hırvatistan</t>
  </si>
  <si>
    <t>Hollanda</t>
  </si>
  <si>
    <t>İngiltere</t>
  </si>
  <si>
    <t>İrlanda</t>
  </si>
  <si>
    <t>İspanya</t>
  </si>
  <si>
    <t>İsveç</t>
  </si>
  <si>
    <t>İtalya</t>
  </si>
  <si>
    <t>Güney Kıbrıs Rum Yönetimi</t>
  </si>
  <si>
    <t>Letonya</t>
  </si>
  <si>
    <t>Litvanya</t>
  </si>
  <si>
    <t>Macaristan</t>
  </si>
  <si>
    <t>Malta</t>
  </si>
  <si>
    <t>Polonya</t>
  </si>
  <si>
    <t>Portekiz</t>
  </si>
  <si>
    <t>Romanya</t>
  </si>
  <si>
    <t>Slovakya</t>
  </si>
  <si>
    <t>Slovenya</t>
  </si>
  <si>
    <t>Yunanistan</t>
  </si>
  <si>
    <t>http://epp.eurostat.ec.europa.eu/portal/page/portal/euroindicators/business_consumer_surveys/database</t>
  </si>
  <si>
    <t>Lüksemburg</t>
  </si>
  <si>
    <t>:</t>
  </si>
  <si>
    <t>Aylık</t>
  </si>
  <si>
    <t>Çeyreklik</t>
  </si>
  <si>
    <t>Soru Türü</t>
  </si>
  <si>
    <t>Konya (Konya SO)</t>
  </si>
  <si>
    <t>Türkiye (TCMB)</t>
  </si>
  <si>
    <t>Hiçbiri</t>
  </si>
  <si>
    <t>Yetersiz Talep</t>
  </si>
  <si>
    <t>İşgücü eksikliği</t>
  </si>
  <si>
    <t>Materyal ve/veya araç-gereç eksikliği</t>
  </si>
  <si>
    <t>Diğer faktörler</t>
  </si>
  <si>
    <t>Finansal kısıtlamalar</t>
  </si>
  <si>
    <t>+</t>
  </si>
  <si>
    <t>=</t>
  </si>
  <si>
    <t>-</t>
  </si>
  <si>
    <t xml:space="preserve">Toplam imalat </t>
  </si>
  <si>
    <t>Dayanıksız tüketim malları</t>
  </si>
  <si>
    <t>Tüketim malları</t>
  </si>
  <si>
    <t>Ana Sektör (NACE Rev.2)</t>
  </si>
  <si>
    <t>Alt Sektör (NACE Rev.2)</t>
  </si>
  <si>
    <t>10. Gıda Ürünlerinin İmalatı</t>
  </si>
  <si>
    <t>11. İçeceklerin imalatı</t>
  </si>
  <si>
    <t>13. Tekstil ürünlerinin imalatı</t>
  </si>
  <si>
    <t>14. Giyim eşyalarının imalatı</t>
  </si>
  <si>
    <t>15. Deri ve ilgili ürünlerin imalatı</t>
  </si>
  <si>
    <t>16. Ağaç, ağaç ürünleri ve mantar ürünleri imalatı; saz, saman ve benzeri malzemelerden örülerek yapılan eşyaların imalatı</t>
  </si>
  <si>
    <t>17. Kağıt ve kağıt ürünlerinin imalatı</t>
  </si>
  <si>
    <t>18. Kayıtlı medyanın basılması ve çoğaltılması</t>
  </si>
  <si>
    <t>19. Kok kömürü ve rafine edilmiş petrol ürünleri imalatı</t>
  </si>
  <si>
    <t>20. Kimyasalların ve kimyasal ürünlerin imalatı</t>
  </si>
  <si>
    <t>21. Temel eczacılık ürünlerinin ve eczacılığa ilişkin malzemelerin imalatı</t>
  </si>
  <si>
    <t>22. Kauçuk ve plastik ürünlerin imalatı</t>
  </si>
  <si>
    <t>23. Diğer metalik olmayan mineral ürünlerin imalatı</t>
  </si>
  <si>
    <t>24. Ana metal sanayii</t>
  </si>
  <si>
    <t>25. Fabrikasyon metal ürünleri imalatı</t>
  </si>
  <si>
    <t>26. Bilgisayarların, elektronik ve optik ürünlerin imalatı</t>
  </si>
  <si>
    <t>27. Elektrikli teçhizat imalatı</t>
  </si>
  <si>
    <t>28. Başka yerde sınıflandırılmamış makine ve ekipman imalatı</t>
  </si>
  <si>
    <t>29. Motorlu kara taşıtı, treyler ve yarı treyler imalatı</t>
  </si>
  <si>
    <t>30. Diğer ulaşım araçlarının imalatı</t>
  </si>
  <si>
    <t>31. Mobilya imalatı</t>
  </si>
  <si>
    <t>32. Diğer imalatlar</t>
  </si>
  <si>
    <t>33. Makine ve ekipmanların kurulumu ve onarımı</t>
  </si>
  <si>
    <t>Etin işlenmesi ve saklanması</t>
  </si>
  <si>
    <t>Et ve kümes hayvanları etlerinden üretilen ürünlerin imalatı</t>
  </si>
  <si>
    <t>Başka yerde sınıflandırılmamış meyve ve sebzelerin işlenmesi ve saklanması</t>
  </si>
  <si>
    <t>Sıvı ve katı yağ imalatı</t>
  </si>
  <si>
    <t>Süthane işletmeciliği ve peynir imalatı</t>
  </si>
  <si>
    <t>Öğütülmüş hububat ve sebze ürünleri imalatı</t>
  </si>
  <si>
    <t>Ekmek, taze pastane ürünleri ve taze kek imalatı</t>
  </si>
  <si>
    <t>Peksimet ve bisküvi imalatı; dayanıklı pastane ürünleri ve dayanıklı kek imalatı</t>
  </si>
  <si>
    <t>Şeker imalatı</t>
  </si>
  <si>
    <t>Kakao, çikolata ve şekerleme imalatı</t>
  </si>
  <si>
    <t>Hazır yemeklerin imalatı</t>
  </si>
  <si>
    <t>Çiftlik hayvanları için hazır yem imalatı</t>
  </si>
  <si>
    <t>Alkolsüz içeceklerin imalatı; maden sularının ve diğer şişelenmiş suların üretimi</t>
  </si>
  <si>
    <t>Giyim eşyası dışındaki tamamlanmış tekstil ürünlerinin imalatı</t>
  </si>
  <si>
    <t>Halı ve kilim imalatı</t>
  </si>
  <si>
    <t>İş giysisi imalatı</t>
  </si>
  <si>
    <t>Diğer dış giyim eşyaları imalatı</t>
  </si>
  <si>
    <t>Diğer giyim eşyalarının ve giysi aksesuarlarının imalatı</t>
  </si>
  <si>
    <t>Bavul, el çantası ve benzerleri ile saraçlık ve koşum takımı imalatı</t>
  </si>
  <si>
    <t>Ayakkabı, bot, terlik vb. imalatı</t>
  </si>
  <si>
    <t>Ağaçların biçilmesi ve planyalanması</t>
  </si>
  <si>
    <t>Diğer bina doğramacılığı ve marangozluk ürünlerinin imalatı</t>
  </si>
  <si>
    <t>Ahşap konteyner imalatı</t>
  </si>
  <si>
    <t>Diğer ağaç ürünleri imalatı; mantardan, saz, saman ve benzeri örme malzemelerinden yapılmış ürünlerin imalatı</t>
  </si>
  <si>
    <t>Kağıt ve mukavva imalatı</t>
  </si>
  <si>
    <t>Oluklu kağıt ve mukavva imalatı ile kağıt ve mukavvadan yapılan muhafazaların imalatı</t>
  </si>
  <si>
    <t>Diğer matbaacılık</t>
  </si>
  <si>
    <t>Basım ve yayım öncesi hizmetler</t>
  </si>
  <si>
    <t>Rafine edilmiş petrol ürünleri imalatı</t>
  </si>
  <si>
    <t>Boya maddeleri ve pigment imalatı</t>
  </si>
  <si>
    <t>Kimyasal gübre ve azot bileşiklerinin imalatı</t>
  </si>
  <si>
    <t>Birincil formda plastik hammaddelerin imalatı</t>
  </si>
  <si>
    <t>Haşere ilaçları ve diğer zirai-kimyasal ürünlerin imalatı</t>
  </si>
  <si>
    <t>Boya, vernik ve benzeri kaplayıcı maddeler ile matbaa mürekkebi ve macun imalatı</t>
  </si>
  <si>
    <t>Sabun ve deterjan ile temizlik ve parlatıcı maddeler imalatı</t>
  </si>
  <si>
    <t>Parfümlerin, kozmetiklerin ve kişisel bakım ürünlerinin imalatı</t>
  </si>
  <si>
    <t>Eczacılığa ilişkin ilaçların imalatı</t>
  </si>
  <si>
    <t>İç ve dış lastik imalatı; lastiğe sırt geçirilmesi ve yeniden işlenmesi</t>
  </si>
  <si>
    <t>Diğer kauçuk ürünleri imalatı</t>
  </si>
  <si>
    <t>Plastik tabaka, levha, tüp ve profil imalatı</t>
  </si>
  <si>
    <t>Plastik torba, çanta, poşet, çuval, kutu, damacana, şişe, makara vb. paketleme malzemelerinin imalatı</t>
  </si>
  <si>
    <t>Plastik inşaat malzemesi imalatı</t>
  </si>
  <si>
    <t>Diğer plastik ürünlerin imalatı</t>
  </si>
  <si>
    <t>Düz camın şekillendirilmesi ve işlenmesi</t>
  </si>
  <si>
    <t>Ateşe dayanıklı (refrakter) ürünlerin imalatı</t>
  </si>
  <si>
    <t>Fırınlanmış kilden tuğla, karo ve inşaat malzemeleri imalatı</t>
  </si>
  <si>
    <t>İnşaat amaçlı beton ürünlerin imalatı</t>
  </si>
  <si>
    <t>İnşaat amaçlı alçı ürünlerin imalatı</t>
  </si>
  <si>
    <t>Hazır beton imalatı</t>
  </si>
  <si>
    <t>Beton, alçı ve çimentodan yapılmış diğer ürünlerin imalatı</t>
  </si>
  <si>
    <t>Taş ve mermerin kesilmesi, şekil verilmesi ve bitirilmesi</t>
  </si>
  <si>
    <t>Başka yerde sınıflandırılmamış metalik olmayan diğer mineral ürünlerin imalatı</t>
  </si>
  <si>
    <t>Ana demir ve çelik ürünleri ile ferro alaşımların imalatı</t>
  </si>
  <si>
    <t>Alüminyum üretimi</t>
  </si>
  <si>
    <t>Demir döküm</t>
  </si>
  <si>
    <t>Çelik dökümü</t>
  </si>
  <si>
    <t>Hafif metallerin dökümü</t>
  </si>
  <si>
    <t>Metal yapı ve yapı parçaları imalatı</t>
  </si>
  <si>
    <t>Metalden kapı ve pencere imalatı</t>
  </si>
  <si>
    <t>Merkezi ısıtma radyatörleri ve sıcak su kazanları imalatı</t>
  </si>
  <si>
    <t>Silah ve mühimmat (cephane) imalatı</t>
  </si>
  <si>
    <t>Metallerin dövülmesi, preslenmesi, baskılanması ve yuvarlanması; toz metalürjisi</t>
  </si>
  <si>
    <t>Metallerin işlenmesi ve kaplanması</t>
  </si>
  <si>
    <t>Metallerin makinede işlenmesi ve şekil verilmesi</t>
  </si>
  <si>
    <t>El aletleri, takım tezgahı uçları, testere ağızları vb. imalatı</t>
  </si>
  <si>
    <t>Tel ürünleri, zincir ve yayların imalatı</t>
  </si>
  <si>
    <t>Bağlantı malzemelerinin ve vida makinesi ürünlerinin imalatı</t>
  </si>
  <si>
    <t>Başka yerde sınıflandırılmamış diğer fabrikasyon metal ürünlerin imalatı</t>
  </si>
  <si>
    <t>İletişim ekipmanlarının imalatı</t>
  </si>
  <si>
    <t>Ölçme, test ve seyrüsefer amaçlı alet ve cihazların imalatı</t>
  </si>
  <si>
    <t>Elektrik motorlarının, jeneratörlerin ve transformatörlerin imalatı</t>
  </si>
  <si>
    <t>Elektrik dağıtım ve kontrol cihazları imalatı</t>
  </si>
  <si>
    <t>Elektrikli aydınlatma ekipmanlarının imalatı</t>
  </si>
  <si>
    <t>Elektrikli ev aletlerinin imalatı</t>
  </si>
  <si>
    <t>Elektriksiz ev aletlerinin imalatı</t>
  </si>
  <si>
    <t>Diğer elektrikli ekipmanların imalatı</t>
  </si>
  <si>
    <t>Motor ve türbin imalatı</t>
  </si>
  <si>
    <t>Akışkan gücü ile çalışan ekipmanların imalatı</t>
  </si>
  <si>
    <t>Diğer pompaların ve kompresörlerin imalatı</t>
  </si>
  <si>
    <t>Diğer musluk ve valf/vana imalatı</t>
  </si>
  <si>
    <t>Rulman, dişli/dişli takımı, şanzıman ve tahrik elemanlarının imalatı</t>
  </si>
  <si>
    <t>Fırın, ocak (sanayi ocakları) ve brülör (ocak ateşleyicileri) imalatı</t>
  </si>
  <si>
    <t>Kaldırma ve taşıma ekipmanları imalat</t>
  </si>
  <si>
    <t>Soğutma ve havalandırma donanımlarının imalatı, evde kullanılanlar hariç</t>
  </si>
  <si>
    <t>Başka yerde sınıflandırılmamış diğer genel amaçlı makinelerin imalatı</t>
  </si>
  <si>
    <t>Tarım ve ormancılık makinelerinin imalatı</t>
  </si>
  <si>
    <t>Metal işleme makinelerinin imalatı</t>
  </si>
  <si>
    <t>Diğer takım tezgahlarının imalatı</t>
  </si>
  <si>
    <t>Metalürji makineleri imalatı</t>
  </si>
  <si>
    <t>Maden, taş ocağı ve inşaat makineleri imalatı</t>
  </si>
  <si>
    <t>Gıda, içecek ve tütün işleme makineleri imalatı</t>
  </si>
  <si>
    <t>Tekstil, giyim eşyası ve deri üretiminde kullanılan makinelerin imalatı</t>
  </si>
  <si>
    <t>Başka yerde sınıflandırılmamış diğer özel amaçlı makinelerin imalatı</t>
  </si>
  <si>
    <t>Motorlu kara taşıtları karoseri imalatı; treyler ve yarı treyler imalatı</t>
  </si>
  <si>
    <t>Motorlu kara taşıtları için elektrik ve elektronik donanımların imalatı</t>
  </si>
  <si>
    <t>Motorlu kara taşıtları için diğer parça ve aksesuarların imalatı</t>
  </si>
  <si>
    <t>Bisiklet ve engelli aracı imalatı</t>
  </si>
  <si>
    <t>Büro ve mağaza mobilyaları imalatı</t>
  </si>
  <si>
    <t>Mutfak mobilyalarının imalatı</t>
  </si>
  <si>
    <t>Diğer mobilyaların imalatı</t>
  </si>
  <si>
    <t>Mücevher ve benzeri eşyaların imalatı</t>
  </si>
  <si>
    <t>Tıbbi ve dişçilik ile ilgili araç ve gereçlerin imalatı</t>
  </si>
  <si>
    <t>Makinelerin onarımı</t>
  </si>
  <si>
    <t>Elektrikli ekipmanların onarımı</t>
  </si>
  <si>
    <t>Sanayi makine ve ekipmanlarının kurulumu</t>
  </si>
  <si>
    <t>2012-Ç1</t>
  </si>
  <si>
    <t>2012-Ç2</t>
  </si>
  <si>
    <t>2012-Ç3</t>
  </si>
  <si>
    <t>2012-Ç4</t>
  </si>
  <si>
    <t>2013-Ç1</t>
  </si>
  <si>
    <t>2013-Ç2</t>
  </si>
  <si>
    <t>2013-Ç3</t>
  </si>
  <si>
    <t>2013-Ç4</t>
  </si>
  <si>
    <t>2014-Ç1</t>
  </si>
  <si>
    <t>2014-Ç2</t>
  </si>
</sst>
</file>

<file path=xl/styles.xml><?xml version="1.0" encoding="utf-8"?>
<styleSheet xmlns="http://schemas.openxmlformats.org/spreadsheetml/2006/main">
  <numFmts count="3">
    <numFmt numFmtId="164" formatCode="[$-41F]mmmm\ yy;@"/>
    <numFmt numFmtId="165" formatCode="#,##0.0"/>
    <numFmt numFmtId="166" formatCode="0.0"/>
  </numFmts>
  <fonts count="12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u/>
      <sz val="11"/>
      <color theme="10"/>
      <name val="Calibri"/>
      <family val="2"/>
    </font>
    <font>
      <sz val="10"/>
      <name val="Arial"/>
      <family val="2"/>
      <charset val="162"/>
    </font>
    <font>
      <b/>
      <sz val="11"/>
      <color rgb="FF00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4">
    <xf numFmtId="0" fontId="0" fillId="0" borderId="0" xfId="0"/>
    <xf numFmtId="0" fontId="1" fillId="2" borderId="0" xfId="0" applyFont="1" applyFill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/>
    <xf numFmtId="164" fontId="7" fillId="0" borderId="0" xfId="0" applyNumberFormat="1" applyFont="1" applyFill="1"/>
    <xf numFmtId="0" fontId="8" fillId="0" borderId="0" xfId="1" applyAlignment="1" applyProtection="1"/>
    <xf numFmtId="0" fontId="3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4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/>
    <xf numFmtId="0" fontId="0" fillId="0" borderId="10" xfId="0" applyBorder="1"/>
    <xf numFmtId="0" fontId="2" fillId="0" borderId="10" xfId="0" applyFont="1" applyBorder="1"/>
    <xf numFmtId="0" fontId="6" fillId="0" borderId="10" xfId="0" applyFont="1" applyFill="1" applyBorder="1"/>
    <xf numFmtId="165" fontId="0" fillId="0" borderId="0" xfId="0" applyNumberFormat="1"/>
    <xf numFmtId="164" fontId="7" fillId="0" borderId="0" xfId="0" applyNumberFormat="1" applyFont="1" applyFill="1" applyBorder="1"/>
    <xf numFmtId="0" fontId="2" fillId="0" borderId="1" xfId="0" applyFont="1" applyBorder="1"/>
    <xf numFmtId="166" fontId="0" fillId="0" borderId="0" xfId="0" applyNumberFormat="1"/>
    <xf numFmtId="164" fontId="7" fillId="0" borderId="10" xfId="0" applyNumberFormat="1" applyFont="1" applyFill="1" applyBorder="1"/>
    <xf numFmtId="0" fontId="10" fillId="0" borderId="10" xfId="0" applyFont="1" applyBorder="1"/>
    <xf numFmtId="0" fontId="0" fillId="0" borderId="0" xfId="0" applyFont="1"/>
    <xf numFmtId="166" fontId="0" fillId="0" borderId="0" xfId="0" applyNumberFormat="1" applyFont="1"/>
    <xf numFmtId="165" fontId="4" fillId="0" borderId="0" xfId="0" applyNumberFormat="1" applyFont="1" applyFill="1" applyBorder="1" applyAlignment="1"/>
    <xf numFmtId="165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7" fillId="0" borderId="0" xfId="0" applyNumberFormat="1" applyFont="1" applyFill="1" applyBorder="1"/>
    <xf numFmtId="0" fontId="6" fillId="0" borderId="0" xfId="0" applyFont="1" applyAlignment="1">
      <alignment horizontal="center"/>
    </xf>
    <xf numFmtId="49" fontId="3" fillId="5" borderId="0" xfId="2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66" fontId="11" fillId="0" borderId="0" xfId="0" applyNumberFormat="1" applyFont="1"/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/>
    </xf>
    <xf numFmtId="164" fontId="6" fillId="0" borderId="0" xfId="0" applyNumberFormat="1" applyFont="1" applyAlignment="1">
      <alignment horizontal="center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4242139267004599"/>
          <c:h val="0.55029857843332464"/>
        </c:manualLayout>
      </c:layout>
      <c:lineChart>
        <c:grouping val="standard"/>
        <c:ser>
          <c:idx val="0"/>
          <c:order val="0"/>
          <c:tx>
            <c:strRef>
              <c:f>'İmalat Sanayi Güven Endeksi'!$A$2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'İmalat Sanayi Güven Endeksi'!$B$1:$AC$1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'İmalat Sanayi Güven Endeksi'!$B$2:$AC$2</c:f>
              <c:numCache>
                <c:formatCode>General</c:formatCode>
                <c:ptCount val="28"/>
                <c:pt idx="26" formatCode="0.0">
                  <c:v>19.55556</c:v>
                </c:pt>
                <c:pt idx="27" formatCode="0.0">
                  <c:v>20.222223333333332</c:v>
                </c:pt>
              </c:numCache>
            </c:numRef>
          </c:val>
        </c:ser>
        <c:ser>
          <c:idx val="2"/>
          <c:order val="1"/>
          <c:tx>
            <c:strRef>
              <c:f>'İmalat Sanayi Güven Endeksi'!$A$3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'İmalat Sanayi Güven Endeksi'!$B$1:$AC$1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'İmalat Sanayi Güven Endeksi'!$B$3:$AC$3</c:f>
              <c:numCache>
                <c:formatCode>0.0</c:formatCode>
                <c:ptCount val="28"/>
                <c:pt idx="0">
                  <c:v>-4.8</c:v>
                </c:pt>
                <c:pt idx="1">
                  <c:v>2</c:v>
                </c:pt>
                <c:pt idx="2">
                  <c:v>7.5333333333333341</c:v>
                </c:pt>
                <c:pt idx="3">
                  <c:v>8.8333333333333339</c:v>
                </c:pt>
                <c:pt idx="4">
                  <c:v>6.9333333333333345</c:v>
                </c:pt>
                <c:pt idx="5">
                  <c:v>-1.0666666666666664</c:v>
                </c:pt>
                <c:pt idx="6">
                  <c:v>0.36666666666666653</c:v>
                </c:pt>
                <c:pt idx="7">
                  <c:v>-1.0333333333333332</c:v>
                </c:pt>
                <c:pt idx="8">
                  <c:v>-1.3333333333333321</c:v>
                </c:pt>
                <c:pt idx="9">
                  <c:v>-2.7999999999999994</c:v>
                </c:pt>
                <c:pt idx="10">
                  <c:v>-3.2666666666666662</c:v>
                </c:pt>
                <c:pt idx="11">
                  <c:v>-7.2666666666666657</c:v>
                </c:pt>
                <c:pt idx="12">
                  <c:v>-4.5999999999999988</c:v>
                </c:pt>
                <c:pt idx="13">
                  <c:v>2.5666666666666651</c:v>
                </c:pt>
                <c:pt idx="14">
                  <c:v>8.3333333333333339</c:v>
                </c:pt>
                <c:pt idx="15">
                  <c:v>6.8666666666666671</c:v>
                </c:pt>
                <c:pt idx="16">
                  <c:v>5.2333333333333334</c:v>
                </c:pt>
                <c:pt idx="17">
                  <c:v>3.7666666666666671</c:v>
                </c:pt>
                <c:pt idx="18">
                  <c:v>2.4000000000000004</c:v>
                </c:pt>
                <c:pt idx="19">
                  <c:v>2.1</c:v>
                </c:pt>
                <c:pt idx="20">
                  <c:v>4.0333333333333323</c:v>
                </c:pt>
                <c:pt idx="21">
                  <c:v>0.36666666666666653</c:v>
                </c:pt>
                <c:pt idx="22">
                  <c:v>-0.96666666666666679</c:v>
                </c:pt>
                <c:pt idx="23">
                  <c:v>-5</c:v>
                </c:pt>
                <c:pt idx="24">
                  <c:v>-0.86666666666666592</c:v>
                </c:pt>
                <c:pt idx="25">
                  <c:v>2.5666666666666678</c:v>
                </c:pt>
                <c:pt idx="26">
                  <c:v>6.9333333333333336</c:v>
                </c:pt>
                <c:pt idx="27">
                  <c:v>8.1666666666666661</c:v>
                </c:pt>
              </c:numCache>
            </c:numRef>
          </c:val>
        </c:ser>
        <c:ser>
          <c:idx val="3"/>
          <c:order val="2"/>
          <c:tx>
            <c:strRef>
              <c:f>'İmalat Sanayi Güven Endeksi'!$A$4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'İmalat Sanayi Güven Endeksi'!$B$1:$AC$1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'İmalat Sanayi Güven Endeksi'!$B$4:$AC$4</c:f>
              <c:numCache>
                <c:formatCode>#,##0.0</c:formatCode>
                <c:ptCount val="28"/>
                <c:pt idx="0">
                  <c:v>-8</c:v>
                </c:pt>
                <c:pt idx="1">
                  <c:v>-5.2</c:v>
                </c:pt>
                <c:pt idx="2">
                  <c:v>-5</c:v>
                </c:pt>
                <c:pt idx="3">
                  <c:v>-5</c:v>
                </c:pt>
                <c:pt idx="4">
                  <c:v>-8.1999999999999993</c:v>
                </c:pt>
                <c:pt idx="5">
                  <c:v>-9.6999999999999993</c:v>
                </c:pt>
                <c:pt idx="6">
                  <c:v>-11.6</c:v>
                </c:pt>
                <c:pt idx="7">
                  <c:v>-11.5</c:v>
                </c:pt>
                <c:pt idx="8">
                  <c:v>-11.7</c:v>
                </c:pt>
                <c:pt idx="9">
                  <c:v>-16.2</c:v>
                </c:pt>
                <c:pt idx="10">
                  <c:v>-16.899999999999999</c:v>
                </c:pt>
                <c:pt idx="11">
                  <c:v>-15.6</c:v>
                </c:pt>
                <c:pt idx="12">
                  <c:v>-12.1</c:v>
                </c:pt>
                <c:pt idx="13">
                  <c:v>-8.1999999999999993</c:v>
                </c:pt>
                <c:pt idx="14">
                  <c:v>-8</c:v>
                </c:pt>
                <c:pt idx="15">
                  <c:v>-9</c:v>
                </c:pt>
                <c:pt idx="16">
                  <c:v>-9.1</c:v>
                </c:pt>
                <c:pt idx="17">
                  <c:v>-9</c:v>
                </c:pt>
                <c:pt idx="18">
                  <c:v>-9.3000000000000007</c:v>
                </c:pt>
                <c:pt idx="19">
                  <c:v>-4.5999999999999996</c:v>
                </c:pt>
                <c:pt idx="20">
                  <c:v>-3.1</c:v>
                </c:pt>
                <c:pt idx="21">
                  <c:v>-6.2</c:v>
                </c:pt>
                <c:pt idx="22">
                  <c:v>-6</c:v>
                </c:pt>
                <c:pt idx="23">
                  <c:v>-6.2</c:v>
                </c:pt>
                <c:pt idx="24">
                  <c:v>-3.3</c:v>
                </c:pt>
                <c:pt idx="25">
                  <c:v>-0.7</c:v>
                </c:pt>
                <c:pt idx="26">
                  <c:v>-0.5</c:v>
                </c:pt>
                <c:pt idx="27">
                  <c:v>0.3</c:v>
                </c:pt>
              </c:numCache>
            </c:numRef>
          </c:val>
        </c:ser>
        <c:marker val="1"/>
        <c:axId val="83264256"/>
        <c:axId val="83265792"/>
      </c:lineChart>
      <c:dateAx>
        <c:axId val="83264256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83265792"/>
        <c:crosses val="autoZero"/>
        <c:auto val="1"/>
        <c:lblOffset val="100"/>
      </c:dateAx>
      <c:valAx>
        <c:axId val="83265792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83264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Soru_7!$A$2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Soru_7!$B$1:$AC$1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Soru_7!$B$2:$AC$2</c:f>
              <c:numCache>
                <c:formatCode>#,##0.0</c:formatCode>
                <c:ptCount val="28"/>
                <c:pt idx="26" formatCode="0.0">
                  <c:v>46.333329999999997</c:v>
                </c:pt>
                <c:pt idx="27" formatCode="0.0">
                  <c:v>55.999999999999993</c:v>
                </c:pt>
              </c:numCache>
            </c:numRef>
          </c:val>
        </c:ser>
        <c:ser>
          <c:idx val="2"/>
          <c:order val="1"/>
          <c:tx>
            <c:strRef>
              <c:f>Soru_7!$A$3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Soru_7!$B$1:$AC$1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Soru_7!$B$3:$AC$3</c:f>
              <c:numCache>
                <c:formatCode>#,##0.0</c:formatCode>
                <c:ptCount val="28"/>
                <c:pt idx="0">
                  <c:v>8.1999999999999993</c:v>
                </c:pt>
                <c:pt idx="1">
                  <c:v>9.1</c:v>
                </c:pt>
                <c:pt idx="2">
                  <c:v>12.6</c:v>
                </c:pt>
                <c:pt idx="3">
                  <c:v>22.1</c:v>
                </c:pt>
                <c:pt idx="4">
                  <c:v>16.7</c:v>
                </c:pt>
                <c:pt idx="5">
                  <c:v>12.8</c:v>
                </c:pt>
                <c:pt idx="6">
                  <c:v>9.8000000000000007</c:v>
                </c:pt>
                <c:pt idx="7">
                  <c:v>8.1999999999999993</c:v>
                </c:pt>
                <c:pt idx="8">
                  <c:v>8.1</c:v>
                </c:pt>
                <c:pt idx="9">
                  <c:v>6.3</c:v>
                </c:pt>
                <c:pt idx="10">
                  <c:v>2.2000000000000002</c:v>
                </c:pt>
                <c:pt idx="11">
                  <c:v>-2.8</c:v>
                </c:pt>
                <c:pt idx="12">
                  <c:v>4</c:v>
                </c:pt>
                <c:pt idx="13">
                  <c:v>14.7</c:v>
                </c:pt>
                <c:pt idx="14">
                  <c:v>16.7</c:v>
                </c:pt>
                <c:pt idx="15">
                  <c:v>18.3</c:v>
                </c:pt>
                <c:pt idx="16">
                  <c:v>17.8</c:v>
                </c:pt>
                <c:pt idx="17">
                  <c:v>17.600000000000001</c:v>
                </c:pt>
                <c:pt idx="18">
                  <c:v>15</c:v>
                </c:pt>
                <c:pt idx="19">
                  <c:v>12</c:v>
                </c:pt>
                <c:pt idx="20">
                  <c:v>14.4</c:v>
                </c:pt>
                <c:pt idx="21">
                  <c:v>11.1</c:v>
                </c:pt>
                <c:pt idx="22">
                  <c:v>6</c:v>
                </c:pt>
                <c:pt idx="23">
                  <c:v>4.4000000000000004</c:v>
                </c:pt>
                <c:pt idx="24">
                  <c:v>6.7</c:v>
                </c:pt>
                <c:pt idx="25">
                  <c:v>13.3</c:v>
                </c:pt>
                <c:pt idx="26">
                  <c:v>13.7</c:v>
                </c:pt>
                <c:pt idx="27" formatCode="0.0">
                  <c:v>15.7</c:v>
                </c:pt>
              </c:numCache>
            </c:numRef>
          </c:val>
        </c:ser>
        <c:ser>
          <c:idx val="3"/>
          <c:order val="2"/>
          <c:tx>
            <c:strRef>
              <c:f>Soru_7!$A$4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Soru_7!$B$1:$AC$1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Soru_7!$B$4:$AC$4</c:f>
              <c:numCache>
                <c:formatCode>#,##0.0</c:formatCode>
                <c:ptCount val="28"/>
                <c:pt idx="0">
                  <c:v>-5</c:v>
                </c:pt>
                <c:pt idx="1">
                  <c:v>-3.9</c:v>
                </c:pt>
                <c:pt idx="2">
                  <c:v>-2.4</c:v>
                </c:pt>
                <c:pt idx="3">
                  <c:v>0.2</c:v>
                </c:pt>
                <c:pt idx="4">
                  <c:v>-3.6</c:v>
                </c:pt>
                <c:pt idx="5">
                  <c:v>-4.2</c:v>
                </c:pt>
                <c:pt idx="6">
                  <c:v>-7.2</c:v>
                </c:pt>
                <c:pt idx="7">
                  <c:v>-9.1999999999999993</c:v>
                </c:pt>
                <c:pt idx="8">
                  <c:v>-11.7</c:v>
                </c:pt>
                <c:pt idx="9">
                  <c:v>-12.9</c:v>
                </c:pt>
                <c:pt idx="10">
                  <c:v>-14.1</c:v>
                </c:pt>
                <c:pt idx="11">
                  <c:v>-14</c:v>
                </c:pt>
                <c:pt idx="12">
                  <c:v>-8.8000000000000007</c:v>
                </c:pt>
                <c:pt idx="13">
                  <c:v>-7.6</c:v>
                </c:pt>
                <c:pt idx="14">
                  <c:v>-7.4</c:v>
                </c:pt>
                <c:pt idx="15">
                  <c:v>-7</c:v>
                </c:pt>
                <c:pt idx="16">
                  <c:v>-6.6</c:v>
                </c:pt>
                <c:pt idx="17">
                  <c:v>-7.2</c:v>
                </c:pt>
                <c:pt idx="18">
                  <c:v>-5.9</c:v>
                </c:pt>
                <c:pt idx="19">
                  <c:v>-5.7</c:v>
                </c:pt>
                <c:pt idx="20">
                  <c:v>-4.8</c:v>
                </c:pt>
                <c:pt idx="21">
                  <c:v>-6.4</c:v>
                </c:pt>
                <c:pt idx="22">
                  <c:v>-7.6</c:v>
                </c:pt>
                <c:pt idx="23">
                  <c:v>-8.6999999999999993</c:v>
                </c:pt>
                <c:pt idx="24">
                  <c:v>-2.6</c:v>
                </c:pt>
                <c:pt idx="25">
                  <c:v>-2.4</c:v>
                </c:pt>
                <c:pt idx="26">
                  <c:v>-1.6</c:v>
                </c:pt>
                <c:pt idx="27">
                  <c:v>0.3</c:v>
                </c:pt>
              </c:numCache>
            </c:numRef>
          </c:val>
        </c:ser>
        <c:marker val="1"/>
        <c:axId val="91958272"/>
        <c:axId val="91988736"/>
      </c:lineChart>
      <c:dateAx>
        <c:axId val="91958272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1988736"/>
        <c:crosses val="autoZero"/>
        <c:auto val="1"/>
        <c:lblOffset val="100"/>
      </c:dateAx>
      <c:valAx>
        <c:axId val="91988736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#,##0.0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195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barChart>
        <c:barDir val="bar"/>
        <c:grouping val="clustered"/>
        <c:ser>
          <c:idx val="0"/>
          <c:order val="0"/>
          <c:tx>
            <c:strRef>
              <c:f>Soru_8!$B$41</c:f>
              <c:strCache>
                <c:ptCount val="1"/>
                <c:pt idx="0">
                  <c:v>AB-28</c:v>
                </c:pt>
              </c:strCache>
            </c:strRef>
          </c:tx>
          <c:cat>
            <c:strRef>
              <c:f>Soru_8!$A$42:$A$47</c:f>
              <c:strCache>
                <c:ptCount val="6"/>
                <c:pt idx="0">
                  <c:v>Hiçbiri</c:v>
                </c:pt>
                <c:pt idx="1">
                  <c:v>Materyal ve/veya araç-gereç eksikliği</c:v>
                </c:pt>
                <c:pt idx="2">
                  <c:v>Yetersiz Talep</c:v>
                </c:pt>
                <c:pt idx="3">
                  <c:v>Diğer faktörler</c:v>
                </c:pt>
                <c:pt idx="4">
                  <c:v>Finansal kısıtlamalar</c:v>
                </c:pt>
                <c:pt idx="5">
                  <c:v>İşgücü eksikliği</c:v>
                </c:pt>
              </c:strCache>
            </c:strRef>
          </c:cat>
          <c:val>
            <c:numRef>
              <c:f>Soru_8!$B$42:$B$47</c:f>
              <c:numCache>
                <c:formatCode>#,##0.0</c:formatCode>
                <c:ptCount val="6"/>
                <c:pt idx="0">
                  <c:v>44.4</c:v>
                </c:pt>
                <c:pt idx="1">
                  <c:v>8.9</c:v>
                </c:pt>
                <c:pt idx="2">
                  <c:v>38.799999999999997</c:v>
                </c:pt>
                <c:pt idx="3">
                  <c:v>8.9</c:v>
                </c:pt>
                <c:pt idx="4">
                  <c:v>8.3000000000000007</c:v>
                </c:pt>
                <c:pt idx="5">
                  <c:v>6.5</c:v>
                </c:pt>
              </c:numCache>
            </c:numRef>
          </c:val>
        </c:ser>
        <c:ser>
          <c:idx val="1"/>
          <c:order val="1"/>
          <c:tx>
            <c:strRef>
              <c:f>Soru_8!$C$41</c:f>
              <c:strCache>
                <c:ptCount val="1"/>
                <c:pt idx="0">
                  <c:v>Türkiye (TCMB)</c:v>
                </c:pt>
              </c:strCache>
            </c:strRef>
          </c:tx>
          <c:cat>
            <c:strRef>
              <c:f>Soru_8!$A$42:$A$47</c:f>
              <c:strCache>
                <c:ptCount val="6"/>
                <c:pt idx="0">
                  <c:v>Hiçbiri</c:v>
                </c:pt>
                <c:pt idx="1">
                  <c:v>Materyal ve/veya araç-gereç eksikliği</c:v>
                </c:pt>
                <c:pt idx="2">
                  <c:v>Yetersiz Talep</c:v>
                </c:pt>
                <c:pt idx="3">
                  <c:v>Diğer faktörler</c:v>
                </c:pt>
                <c:pt idx="4">
                  <c:v>Finansal kısıtlamalar</c:v>
                </c:pt>
                <c:pt idx="5">
                  <c:v>İşgücü eksikliği</c:v>
                </c:pt>
              </c:strCache>
            </c:strRef>
          </c:cat>
          <c:val>
            <c:numRef>
              <c:f>Soru_8!$C$42:$C$47</c:f>
              <c:numCache>
                <c:formatCode>0.0</c:formatCode>
                <c:ptCount val="6"/>
                <c:pt idx="0">
                  <c:v>48.3</c:v>
                </c:pt>
                <c:pt idx="1">
                  <c:v>9.4</c:v>
                </c:pt>
                <c:pt idx="2">
                  <c:v>19.899999999999999</c:v>
                </c:pt>
                <c:pt idx="3">
                  <c:v>4.9000000000000004</c:v>
                </c:pt>
                <c:pt idx="4">
                  <c:v>8.6999999999999993</c:v>
                </c:pt>
                <c:pt idx="5">
                  <c:v>8.8000000000000007</c:v>
                </c:pt>
              </c:numCache>
            </c:numRef>
          </c:val>
        </c:ser>
        <c:ser>
          <c:idx val="2"/>
          <c:order val="2"/>
          <c:tx>
            <c:strRef>
              <c:f>Soru_8!$D$41</c:f>
              <c:strCache>
                <c:ptCount val="1"/>
                <c:pt idx="0">
                  <c:v>Konya (Konya SO)</c:v>
                </c:pt>
              </c:strCache>
            </c:strRef>
          </c:tx>
          <c:cat>
            <c:strRef>
              <c:f>Soru_8!$A$42:$A$47</c:f>
              <c:strCache>
                <c:ptCount val="6"/>
                <c:pt idx="0">
                  <c:v>Hiçbiri</c:v>
                </c:pt>
                <c:pt idx="1">
                  <c:v>Materyal ve/veya araç-gereç eksikliği</c:v>
                </c:pt>
                <c:pt idx="2">
                  <c:v>Yetersiz Talep</c:v>
                </c:pt>
                <c:pt idx="3">
                  <c:v>Diğer faktörler</c:v>
                </c:pt>
                <c:pt idx="4">
                  <c:v>Finansal kısıtlamalar</c:v>
                </c:pt>
                <c:pt idx="5">
                  <c:v>İşgücü eksikliği</c:v>
                </c:pt>
              </c:strCache>
            </c:strRef>
          </c:cat>
          <c:val>
            <c:numRef>
              <c:f>Soru_8!$D$42:$D$47</c:f>
              <c:numCache>
                <c:formatCode>0.0</c:formatCode>
                <c:ptCount val="6"/>
                <c:pt idx="0">
                  <c:v>1.6666699999999999</c:v>
                </c:pt>
                <c:pt idx="1">
                  <c:v>4.3333300000000001</c:v>
                </c:pt>
                <c:pt idx="2">
                  <c:v>19</c:v>
                </c:pt>
                <c:pt idx="3">
                  <c:v>23.33333</c:v>
                </c:pt>
                <c:pt idx="4">
                  <c:v>24.33333</c:v>
                </c:pt>
                <c:pt idx="5">
                  <c:v>27.33333</c:v>
                </c:pt>
              </c:numCache>
            </c:numRef>
          </c:val>
        </c:ser>
        <c:axId val="93766400"/>
        <c:axId val="93767936"/>
      </c:barChart>
      <c:catAx>
        <c:axId val="93766400"/>
        <c:scaling>
          <c:orientation val="minMax"/>
        </c:scaling>
        <c:axPos val="l"/>
        <c:tickLblPos val="nextTo"/>
        <c:crossAx val="93767936"/>
        <c:crosses val="autoZero"/>
        <c:auto val="1"/>
        <c:lblAlgn val="ctr"/>
        <c:lblOffset val="100"/>
      </c:catAx>
      <c:valAx>
        <c:axId val="93767936"/>
        <c:scaling>
          <c:orientation val="minMax"/>
        </c:scaling>
        <c:axPos val="b"/>
        <c:numFmt formatCode="#,##0.0" sourceLinked="1"/>
        <c:tickLblPos val="nextTo"/>
        <c:crossAx val="937664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0574268104127438E-2"/>
          <c:y val="0.22442430545238543"/>
          <c:w val="0.87881232549280619"/>
          <c:h val="0.60480595585929164"/>
        </c:manualLayout>
      </c:layout>
      <c:lineChart>
        <c:grouping val="standard"/>
        <c:ser>
          <c:idx val="0"/>
          <c:order val="0"/>
          <c:tx>
            <c:strRef>
              <c:f>Soru_9!$A$2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Soru_9!$B$1:$K$1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Soru_9!$B$2:$K$2</c:f>
              <c:numCache>
                <c:formatCode>General</c:formatCode>
                <c:ptCount val="10"/>
                <c:pt idx="9" formatCode="0.0">
                  <c:v>9</c:v>
                </c:pt>
              </c:numCache>
            </c:numRef>
          </c:val>
        </c:ser>
        <c:ser>
          <c:idx val="2"/>
          <c:order val="1"/>
          <c:tx>
            <c:strRef>
              <c:f>Soru_9!$A$3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Soru_9!$B$1:$K$1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Soru_9!$B$3:$K$3</c:f>
              <c:numCache>
                <c:formatCode>0.0</c:formatCode>
                <c:ptCount val="10"/>
                <c:pt idx="0">
                  <c:v>0.9</c:v>
                </c:pt>
                <c:pt idx="1">
                  <c:v>-0.5</c:v>
                </c:pt>
                <c:pt idx="2">
                  <c:v>2</c:v>
                </c:pt>
                <c:pt idx="3">
                  <c:v>3</c:v>
                </c:pt>
                <c:pt idx="4">
                  <c:v>3.6</c:v>
                </c:pt>
                <c:pt idx="5">
                  <c:v>1</c:v>
                </c:pt>
                <c:pt idx="6">
                  <c:v>-0.1</c:v>
                </c:pt>
                <c:pt idx="7">
                  <c:v>2.7</c:v>
                </c:pt>
                <c:pt idx="8">
                  <c:v>1.4</c:v>
                </c:pt>
                <c:pt idx="9">
                  <c:v>2.9</c:v>
                </c:pt>
              </c:numCache>
            </c:numRef>
          </c:val>
        </c:ser>
        <c:ser>
          <c:idx val="3"/>
          <c:order val="2"/>
          <c:tx>
            <c:strRef>
              <c:f>Soru_9!$A$4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Soru_9!$B$1:$K$1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Soru_9!$B$4:$K$4</c:f>
              <c:numCache>
                <c:formatCode>#,##0.0</c:formatCode>
                <c:ptCount val="10"/>
                <c:pt idx="0">
                  <c:v>17.100000000000001</c:v>
                </c:pt>
                <c:pt idx="1">
                  <c:v>15.8</c:v>
                </c:pt>
                <c:pt idx="2">
                  <c:v>18.2</c:v>
                </c:pt>
                <c:pt idx="3">
                  <c:v>22.6</c:v>
                </c:pt>
                <c:pt idx="4">
                  <c:v>21.3</c:v>
                </c:pt>
                <c:pt idx="5">
                  <c:v>21.9</c:v>
                </c:pt>
                <c:pt idx="6">
                  <c:v>21</c:v>
                </c:pt>
                <c:pt idx="7">
                  <c:v>18</c:v>
                </c:pt>
                <c:pt idx="8">
                  <c:v>17.8</c:v>
                </c:pt>
                <c:pt idx="9">
                  <c:v>15.8</c:v>
                </c:pt>
              </c:numCache>
            </c:numRef>
          </c:val>
        </c:ser>
        <c:marker val="1"/>
        <c:axId val="91501312"/>
        <c:axId val="91502848"/>
      </c:lineChart>
      <c:catAx>
        <c:axId val="91501312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1502848"/>
        <c:crosses val="autoZero"/>
        <c:auto val="1"/>
        <c:lblAlgn val="ctr"/>
        <c:lblOffset val="100"/>
      </c:catAx>
      <c:valAx>
        <c:axId val="91502848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1501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0574268104127438E-2"/>
          <c:y val="0.22442430545238548"/>
          <c:w val="0.90695077887991249"/>
          <c:h val="0.60480595585929164"/>
        </c:manualLayout>
      </c:layout>
      <c:lineChart>
        <c:grouping val="standard"/>
        <c:ser>
          <c:idx val="0"/>
          <c:order val="0"/>
          <c:tx>
            <c:strRef>
              <c:f>Soru_10!$A$2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Soru_10!$B$1:$K$1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Soru_10!$B$2:$K$2</c:f>
              <c:numCache>
                <c:formatCode>General</c:formatCode>
                <c:ptCount val="10"/>
                <c:pt idx="9" formatCode="0.0">
                  <c:v>2.78</c:v>
                </c:pt>
              </c:numCache>
            </c:numRef>
          </c:val>
        </c:ser>
        <c:ser>
          <c:idx val="2"/>
          <c:order val="1"/>
          <c:tx>
            <c:strRef>
              <c:f>Soru_10!$A$3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Soru_10!$B$1:$K$1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Soru_10!$B$3:$K$3</c:f>
              <c:numCache>
                <c:formatCode>0.0</c:formatCode>
                <c:ptCount val="10"/>
                <c:pt idx="0">
                  <c:v>3.3</c:v>
                </c:pt>
                <c:pt idx="1">
                  <c:v>4.0999999999999996</c:v>
                </c:pt>
                <c:pt idx="2">
                  <c:v>4</c:v>
                </c:pt>
                <c:pt idx="3">
                  <c:v>4</c:v>
                </c:pt>
                <c:pt idx="4">
                  <c:v>3.9</c:v>
                </c:pt>
                <c:pt idx="5">
                  <c:v>4</c:v>
                </c:pt>
                <c:pt idx="6">
                  <c:v>3.9</c:v>
                </c:pt>
                <c:pt idx="7">
                  <c:v>3.8</c:v>
                </c:pt>
                <c:pt idx="8">
                  <c:v>3.8</c:v>
                </c:pt>
                <c:pt idx="9">
                  <c:v>3.5</c:v>
                </c:pt>
              </c:numCache>
            </c:numRef>
          </c:val>
        </c:ser>
        <c:ser>
          <c:idx val="3"/>
          <c:order val="2"/>
          <c:tx>
            <c:strRef>
              <c:f>Soru_10!$A$4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Soru_10!$B$1:$K$1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Soru_10!$B$4:$K$4</c:f>
              <c:numCache>
                <c:formatCode>#,##0.0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3.9</c:v>
                </c:pt>
                <c:pt idx="3">
                  <c:v>3.9</c:v>
                </c:pt>
                <c:pt idx="4">
                  <c:v>4</c:v>
                </c:pt>
                <c:pt idx="5">
                  <c:v>4.0999999999999996</c:v>
                </c:pt>
                <c:pt idx="6">
                  <c:v>4.3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</c:numCache>
            </c:numRef>
          </c:val>
        </c:ser>
        <c:marker val="1"/>
        <c:axId val="95014272"/>
        <c:axId val="95020160"/>
      </c:lineChart>
      <c:catAx>
        <c:axId val="95014272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5020160"/>
        <c:crosses val="autoZero"/>
        <c:auto val="1"/>
        <c:lblAlgn val="ctr"/>
        <c:lblOffset val="100"/>
      </c:catAx>
      <c:valAx>
        <c:axId val="95020160"/>
        <c:scaling>
          <c:orientation val="minMax"/>
          <c:max val="5"/>
          <c:min val="2.5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501427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Soru_11!$A$2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Soru_11!$B$1:$AC$1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Soru_11!$B$2:$AC$2</c:f>
              <c:numCache>
                <c:formatCode>General</c:formatCode>
                <c:ptCount val="28"/>
                <c:pt idx="26" formatCode="0.0">
                  <c:v>-8.9999999999999964</c:v>
                </c:pt>
                <c:pt idx="27" formatCode="0.0">
                  <c:v>5.9999999999999964</c:v>
                </c:pt>
              </c:numCache>
            </c:numRef>
          </c:val>
        </c:ser>
        <c:ser>
          <c:idx val="2"/>
          <c:order val="1"/>
          <c:tx>
            <c:strRef>
              <c:f>Soru_11!$A$3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Soru_11!$B$1:$AC$1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Soru_11!$B$3:$AC$3</c:f>
              <c:numCache>
                <c:formatCode>0.0</c:formatCode>
                <c:ptCount val="28"/>
                <c:pt idx="0">
                  <c:v>-6</c:v>
                </c:pt>
                <c:pt idx="1">
                  <c:v>-7.7</c:v>
                </c:pt>
                <c:pt idx="2">
                  <c:v>1.2</c:v>
                </c:pt>
                <c:pt idx="3">
                  <c:v>15.8</c:v>
                </c:pt>
                <c:pt idx="4">
                  <c:v>16.899999999999999</c:v>
                </c:pt>
                <c:pt idx="5">
                  <c:v>17.8</c:v>
                </c:pt>
                <c:pt idx="6">
                  <c:v>13.3</c:v>
                </c:pt>
                <c:pt idx="7">
                  <c:v>6.7</c:v>
                </c:pt>
                <c:pt idx="8">
                  <c:v>-1.5</c:v>
                </c:pt>
                <c:pt idx="9">
                  <c:v>4.4000000000000004</c:v>
                </c:pt>
                <c:pt idx="10">
                  <c:v>-4.7</c:v>
                </c:pt>
                <c:pt idx="11">
                  <c:v>-6.5</c:v>
                </c:pt>
                <c:pt idx="12">
                  <c:v>-2.1</c:v>
                </c:pt>
                <c:pt idx="13">
                  <c:v>-3.1</c:v>
                </c:pt>
                <c:pt idx="14">
                  <c:v>1.4</c:v>
                </c:pt>
                <c:pt idx="15">
                  <c:v>5.2</c:v>
                </c:pt>
                <c:pt idx="16">
                  <c:v>18.3</c:v>
                </c:pt>
                <c:pt idx="17">
                  <c:v>24.9</c:v>
                </c:pt>
                <c:pt idx="18">
                  <c:v>21.8</c:v>
                </c:pt>
                <c:pt idx="19">
                  <c:v>16.2</c:v>
                </c:pt>
                <c:pt idx="20">
                  <c:v>12.3</c:v>
                </c:pt>
                <c:pt idx="21">
                  <c:v>14.8</c:v>
                </c:pt>
                <c:pt idx="22">
                  <c:v>4.5</c:v>
                </c:pt>
                <c:pt idx="23">
                  <c:v>10.3</c:v>
                </c:pt>
                <c:pt idx="24">
                  <c:v>-0.4</c:v>
                </c:pt>
                <c:pt idx="25">
                  <c:v>6</c:v>
                </c:pt>
                <c:pt idx="26">
                  <c:v>4.4000000000000004</c:v>
                </c:pt>
                <c:pt idx="27">
                  <c:v>16.8</c:v>
                </c:pt>
              </c:numCache>
            </c:numRef>
          </c:val>
        </c:ser>
        <c:marker val="1"/>
        <c:axId val="95070080"/>
        <c:axId val="95071616"/>
      </c:lineChart>
      <c:dateAx>
        <c:axId val="95070080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5071616"/>
        <c:crosses val="autoZero"/>
        <c:auto val="1"/>
        <c:lblOffset val="100"/>
      </c:dateAx>
      <c:valAx>
        <c:axId val="95071616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5070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Soru_12!$A$2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Soru_12!$B$1:$AC$1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Soru_12!$B$2:$AC$2</c:f>
              <c:numCache>
                <c:formatCode>General</c:formatCode>
                <c:ptCount val="28"/>
                <c:pt idx="26" formatCode="0.0">
                  <c:v>42.105260000000001</c:v>
                </c:pt>
                <c:pt idx="27" formatCode="0.0">
                  <c:v>46.956519999999998</c:v>
                </c:pt>
              </c:numCache>
            </c:numRef>
          </c:val>
        </c:ser>
        <c:ser>
          <c:idx val="2"/>
          <c:order val="1"/>
          <c:tx>
            <c:strRef>
              <c:f>Soru_12!$A$3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Soru_12!$B$1:$AC$1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Soru_12!$B$3:$AC$3</c:f>
              <c:numCache>
                <c:formatCode>General</c:formatCode>
                <c:ptCount val="28"/>
                <c:pt idx="0">
                  <c:v>11.7</c:v>
                </c:pt>
                <c:pt idx="1">
                  <c:v>21.8</c:v>
                </c:pt>
                <c:pt idx="2">
                  <c:v>38.799999999999997</c:v>
                </c:pt>
                <c:pt idx="3">
                  <c:v>35.700000000000003</c:v>
                </c:pt>
                <c:pt idx="4">
                  <c:v>30.1</c:v>
                </c:pt>
                <c:pt idx="5">
                  <c:v>19.7</c:v>
                </c:pt>
                <c:pt idx="6">
                  <c:v>16.8</c:v>
                </c:pt>
                <c:pt idx="7">
                  <c:v>14.9</c:v>
                </c:pt>
                <c:pt idx="8">
                  <c:v>18.2</c:v>
                </c:pt>
                <c:pt idx="9">
                  <c:v>13.1</c:v>
                </c:pt>
                <c:pt idx="10">
                  <c:v>8.4</c:v>
                </c:pt>
                <c:pt idx="11">
                  <c:v>6.2</c:v>
                </c:pt>
                <c:pt idx="12">
                  <c:v>15.5</c:v>
                </c:pt>
                <c:pt idx="13">
                  <c:v>28.2</c:v>
                </c:pt>
                <c:pt idx="14">
                  <c:v>34.9</c:v>
                </c:pt>
                <c:pt idx="15">
                  <c:v>30.1</c:v>
                </c:pt>
                <c:pt idx="16">
                  <c:v>24.4</c:v>
                </c:pt>
                <c:pt idx="17">
                  <c:v>23.2</c:v>
                </c:pt>
                <c:pt idx="18">
                  <c:v>20.6</c:v>
                </c:pt>
                <c:pt idx="19">
                  <c:v>18</c:v>
                </c:pt>
                <c:pt idx="20">
                  <c:v>24.2</c:v>
                </c:pt>
                <c:pt idx="21">
                  <c:v>20.3</c:v>
                </c:pt>
                <c:pt idx="22">
                  <c:v>12.5</c:v>
                </c:pt>
                <c:pt idx="23">
                  <c:v>8.3000000000000007</c:v>
                </c:pt>
                <c:pt idx="24">
                  <c:v>15.6</c:v>
                </c:pt>
                <c:pt idx="25">
                  <c:v>21.9</c:v>
                </c:pt>
                <c:pt idx="26">
                  <c:v>33.9</c:v>
                </c:pt>
                <c:pt idx="27" formatCode="0.0">
                  <c:v>33.299999999999997</c:v>
                </c:pt>
              </c:numCache>
            </c:numRef>
          </c:val>
        </c:ser>
        <c:marker val="1"/>
        <c:axId val="95191040"/>
        <c:axId val="95192576"/>
      </c:lineChart>
      <c:dateAx>
        <c:axId val="95191040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5192576"/>
        <c:crosses val="autoZero"/>
        <c:auto val="1"/>
        <c:lblOffset val="100"/>
      </c:dateAx>
      <c:valAx>
        <c:axId val="95192576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5191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0574268104127438E-2"/>
          <c:y val="0.22442430545238554"/>
          <c:w val="0.90695077887991249"/>
          <c:h val="0.60480595585929164"/>
        </c:manualLayout>
      </c:layout>
      <c:lineChart>
        <c:grouping val="standard"/>
        <c:ser>
          <c:idx val="0"/>
          <c:order val="0"/>
          <c:tx>
            <c:strRef>
              <c:f>Soru_12!$A$7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Soru_12!$B$6:$K$6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Soru_12!$B$7:$K$7</c:f>
              <c:numCache>
                <c:formatCode>General</c:formatCode>
                <c:ptCount val="10"/>
                <c:pt idx="9" formatCode="0.0">
                  <c:v>46.956519999999998</c:v>
                </c:pt>
              </c:numCache>
            </c:numRef>
          </c:val>
        </c:ser>
        <c:ser>
          <c:idx val="2"/>
          <c:order val="1"/>
          <c:tx>
            <c:strRef>
              <c:f>Soru_12!$A$8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Soru_12!$B$6:$K$6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Soru_12!$B$8:$K$8</c:f>
              <c:numCache>
                <c:formatCode>General</c:formatCode>
                <c:ptCount val="10"/>
                <c:pt idx="0">
                  <c:v>11.7</c:v>
                </c:pt>
                <c:pt idx="1">
                  <c:v>35.700000000000003</c:v>
                </c:pt>
                <c:pt idx="2">
                  <c:v>16.8</c:v>
                </c:pt>
                <c:pt idx="3">
                  <c:v>13.1</c:v>
                </c:pt>
                <c:pt idx="4">
                  <c:v>15.5</c:v>
                </c:pt>
                <c:pt idx="5">
                  <c:v>30.1</c:v>
                </c:pt>
                <c:pt idx="6">
                  <c:v>20.6</c:v>
                </c:pt>
                <c:pt idx="7">
                  <c:v>20.3</c:v>
                </c:pt>
                <c:pt idx="8">
                  <c:v>15.6</c:v>
                </c:pt>
                <c:pt idx="9" formatCode="0.0">
                  <c:v>33.299999999999997</c:v>
                </c:pt>
              </c:numCache>
            </c:numRef>
          </c:val>
        </c:ser>
        <c:ser>
          <c:idx val="3"/>
          <c:order val="2"/>
          <c:tx>
            <c:strRef>
              <c:f>Soru_12!$A$9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Soru_12!$B$6:$K$6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Soru_12!$B$9:$K$9</c:f>
              <c:numCache>
                <c:formatCode>#,##0.0</c:formatCode>
                <c:ptCount val="10"/>
                <c:pt idx="0">
                  <c:v>5.3</c:v>
                </c:pt>
                <c:pt idx="1">
                  <c:v>10.5</c:v>
                </c:pt>
                <c:pt idx="2">
                  <c:v>0.9</c:v>
                </c:pt>
                <c:pt idx="3">
                  <c:v>-6.3</c:v>
                </c:pt>
                <c:pt idx="4">
                  <c:v>4.5</c:v>
                </c:pt>
                <c:pt idx="5">
                  <c:v>10.6</c:v>
                </c:pt>
                <c:pt idx="6">
                  <c:v>5.8</c:v>
                </c:pt>
                <c:pt idx="7">
                  <c:v>7.2</c:v>
                </c:pt>
                <c:pt idx="8">
                  <c:v>14.4</c:v>
                </c:pt>
                <c:pt idx="9">
                  <c:v>14.8</c:v>
                </c:pt>
              </c:numCache>
            </c:numRef>
          </c:val>
        </c:ser>
        <c:marker val="1"/>
        <c:axId val="96282880"/>
        <c:axId val="96292864"/>
      </c:lineChart>
      <c:catAx>
        <c:axId val="96282880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6292864"/>
        <c:crosses val="autoZero"/>
        <c:auto val="1"/>
        <c:lblAlgn val="ctr"/>
        <c:lblOffset val="100"/>
      </c:catAx>
      <c:valAx>
        <c:axId val="96292864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#,##0.0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6282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Soru_13!$A$2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Soru_13!$B$1:$AC$1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Soru_13!$B$2:$AC$2</c:f>
              <c:numCache>
                <c:formatCode>General</c:formatCode>
                <c:ptCount val="28"/>
                <c:pt idx="26" formatCode="0.0">
                  <c:v>61.869100000000003</c:v>
                </c:pt>
                <c:pt idx="27" formatCode="0.0">
                  <c:v>61.655000000000001</c:v>
                </c:pt>
              </c:numCache>
            </c:numRef>
          </c:val>
        </c:ser>
        <c:ser>
          <c:idx val="2"/>
          <c:order val="1"/>
          <c:tx>
            <c:strRef>
              <c:f>Soru_13!$A$3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Soru_13!$B$1:$AC$1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Soru_13!$B$3:$AC$3</c:f>
              <c:numCache>
                <c:formatCode>0.0</c:formatCode>
                <c:ptCount val="28"/>
                <c:pt idx="0">
                  <c:v>74.7</c:v>
                </c:pt>
                <c:pt idx="1">
                  <c:v>72.900000000000006</c:v>
                </c:pt>
                <c:pt idx="2">
                  <c:v>73.099999999999994</c:v>
                </c:pt>
                <c:pt idx="3">
                  <c:v>74.7</c:v>
                </c:pt>
                <c:pt idx="4">
                  <c:v>74.7</c:v>
                </c:pt>
                <c:pt idx="5">
                  <c:v>74.599999999999994</c:v>
                </c:pt>
                <c:pt idx="6">
                  <c:v>74.8</c:v>
                </c:pt>
                <c:pt idx="7">
                  <c:v>74.3</c:v>
                </c:pt>
                <c:pt idx="8">
                  <c:v>74</c:v>
                </c:pt>
                <c:pt idx="9">
                  <c:v>74.900000000000006</c:v>
                </c:pt>
                <c:pt idx="10">
                  <c:v>74</c:v>
                </c:pt>
                <c:pt idx="11">
                  <c:v>73.599999999999994</c:v>
                </c:pt>
                <c:pt idx="12">
                  <c:v>72.400000000000006</c:v>
                </c:pt>
                <c:pt idx="13">
                  <c:v>72.2</c:v>
                </c:pt>
                <c:pt idx="14">
                  <c:v>72.7</c:v>
                </c:pt>
                <c:pt idx="15">
                  <c:v>73.599999999999994</c:v>
                </c:pt>
                <c:pt idx="16">
                  <c:v>74.8</c:v>
                </c:pt>
                <c:pt idx="17">
                  <c:v>75.3</c:v>
                </c:pt>
                <c:pt idx="18">
                  <c:v>75.5</c:v>
                </c:pt>
                <c:pt idx="19">
                  <c:v>75.5</c:v>
                </c:pt>
                <c:pt idx="20">
                  <c:v>75.400000000000006</c:v>
                </c:pt>
                <c:pt idx="21">
                  <c:v>76.400000000000006</c:v>
                </c:pt>
                <c:pt idx="22">
                  <c:v>75.599999999999994</c:v>
                </c:pt>
                <c:pt idx="23">
                  <c:v>76</c:v>
                </c:pt>
                <c:pt idx="24">
                  <c:v>73.900000000000006</c:v>
                </c:pt>
                <c:pt idx="25">
                  <c:v>73.3</c:v>
                </c:pt>
                <c:pt idx="26">
                  <c:v>73.099999999999994</c:v>
                </c:pt>
                <c:pt idx="27">
                  <c:v>74.400000000000006</c:v>
                </c:pt>
              </c:numCache>
            </c:numRef>
          </c:val>
        </c:ser>
        <c:marker val="1"/>
        <c:axId val="96354688"/>
        <c:axId val="96356224"/>
      </c:lineChart>
      <c:dateAx>
        <c:axId val="96354688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6356224"/>
        <c:crosses val="autoZero"/>
        <c:auto val="1"/>
        <c:lblOffset val="100"/>
      </c:dateAx>
      <c:valAx>
        <c:axId val="96356224"/>
        <c:scaling>
          <c:orientation val="minMax"/>
          <c:max val="80"/>
          <c:min val="60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635468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0574268104127438E-2"/>
          <c:y val="0.22442430545238559"/>
          <c:w val="0.90695077887991249"/>
          <c:h val="0.60480595585929164"/>
        </c:manualLayout>
      </c:layout>
      <c:lineChart>
        <c:grouping val="standard"/>
        <c:ser>
          <c:idx val="0"/>
          <c:order val="0"/>
          <c:tx>
            <c:strRef>
              <c:f>Soru_13!$A$7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Soru_13!$B$6:$K$6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Soru_13!$B$7:$K$7</c:f>
              <c:numCache>
                <c:formatCode>General</c:formatCode>
                <c:ptCount val="10"/>
                <c:pt idx="9" formatCode="0.0">
                  <c:v>61.655000000000001</c:v>
                </c:pt>
              </c:numCache>
            </c:numRef>
          </c:val>
        </c:ser>
        <c:ser>
          <c:idx val="2"/>
          <c:order val="1"/>
          <c:tx>
            <c:strRef>
              <c:f>Soru_13!$A$8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Soru_13!$B$6:$K$6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Soru_13!$B$8:$K$8</c:f>
              <c:numCache>
                <c:formatCode>0.0</c:formatCode>
                <c:ptCount val="10"/>
                <c:pt idx="0">
                  <c:v>74.7</c:v>
                </c:pt>
                <c:pt idx="1">
                  <c:v>74.7</c:v>
                </c:pt>
                <c:pt idx="2">
                  <c:v>74.8</c:v>
                </c:pt>
                <c:pt idx="3">
                  <c:v>74.900000000000006</c:v>
                </c:pt>
                <c:pt idx="4">
                  <c:v>72.400000000000006</c:v>
                </c:pt>
                <c:pt idx="5">
                  <c:v>73.599999999999994</c:v>
                </c:pt>
                <c:pt idx="6">
                  <c:v>75.5</c:v>
                </c:pt>
                <c:pt idx="7">
                  <c:v>76.400000000000006</c:v>
                </c:pt>
                <c:pt idx="8">
                  <c:v>73.900000000000006</c:v>
                </c:pt>
                <c:pt idx="9">
                  <c:v>74.400000000000006</c:v>
                </c:pt>
              </c:numCache>
            </c:numRef>
          </c:val>
        </c:ser>
        <c:ser>
          <c:idx val="3"/>
          <c:order val="2"/>
          <c:tx>
            <c:strRef>
              <c:f>Soru_13!$A$9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Soru_13!$B$6:$K$6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Soru_13!$B$9:$K$9</c:f>
              <c:numCache>
                <c:formatCode>#,##0.0</c:formatCode>
                <c:ptCount val="10"/>
                <c:pt idx="0">
                  <c:v>79</c:v>
                </c:pt>
                <c:pt idx="1">
                  <c:v>79.3</c:v>
                </c:pt>
                <c:pt idx="2">
                  <c:v>79</c:v>
                </c:pt>
                <c:pt idx="3">
                  <c:v>78</c:v>
                </c:pt>
                <c:pt idx="4">
                  <c:v>77.3</c:v>
                </c:pt>
                <c:pt idx="5">
                  <c:v>77.900000000000006</c:v>
                </c:pt>
                <c:pt idx="6">
                  <c:v>78.900000000000006</c:v>
                </c:pt>
                <c:pt idx="7">
                  <c:v>79.5</c:v>
                </c:pt>
                <c:pt idx="8">
                  <c:v>79.400000000000006</c:v>
                </c:pt>
                <c:pt idx="9">
                  <c:v>79.5</c:v>
                </c:pt>
              </c:numCache>
            </c:numRef>
          </c:val>
        </c:ser>
        <c:marker val="1"/>
        <c:axId val="96385664"/>
        <c:axId val="97517952"/>
      </c:lineChart>
      <c:catAx>
        <c:axId val="96385664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7517952"/>
        <c:crosses val="autoZero"/>
        <c:auto val="1"/>
        <c:lblAlgn val="ctr"/>
        <c:lblOffset val="100"/>
      </c:catAx>
      <c:valAx>
        <c:axId val="97517952"/>
        <c:scaling>
          <c:orientation val="minMax"/>
          <c:min val="60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6385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0574268104127438E-2"/>
          <c:y val="0.22442430545238554"/>
          <c:w val="0.90695077887991249"/>
          <c:h val="0.60480595585929164"/>
        </c:manualLayout>
      </c:layout>
      <c:lineChart>
        <c:grouping val="standard"/>
        <c:ser>
          <c:idx val="0"/>
          <c:order val="0"/>
          <c:tx>
            <c:strRef>
              <c:f>Soru_14!$A$2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Soru_14!$B$1:$K$1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Soru_14!$B$2:$K$2</c:f>
              <c:numCache>
                <c:formatCode>General</c:formatCode>
                <c:ptCount val="10"/>
                <c:pt idx="9" formatCode="0.0">
                  <c:v>36.333340000000007</c:v>
                </c:pt>
              </c:numCache>
            </c:numRef>
          </c:val>
        </c:ser>
        <c:ser>
          <c:idx val="2"/>
          <c:order val="1"/>
          <c:tx>
            <c:strRef>
              <c:f>Soru_14!$A$3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Soru_14!$B$1:$K$1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Soru_14!$B$3:$K$3</c:f>
              <c:numCache>
                <c:formatCode>#,##0.0</c:formatCode>
                <c:ptCount val="10"/>
                <c:pt idx="0">
                  <c:v>0.6</c:v>
                </c:pt>
                <c:pt idx="1">
                  <c:v>9.6999999999999993</c:v>
                </c:pt>
                <c:pt idx="2">
                  <c:v>5.4</c:v>
                </c:pt>
                <c:pt idx="3">
                  <c:v>-1</c:v>
                </c:pt>
                <c:pt idx="4">
                  <c:v>4.7</c:v>
                </c:pt>
                <c:pt idx="5">
                  <c:v>7.3</c:v>
                </c:pt>
                <c:pt idx="6">
                  <c:v>8.1</c:v>
                </c:pt>
                <c:pt idx="7">
                  <c:v>6.5</c:v>
                </c:pt>
                <c:pt idx="8">
                  <c:v>2.9</c:v>
                </c:pt>
                <c:pt idx="9" formatCode="0.0">
                  <c:v>2.8</c:v>
                </c:pt>
              </c:numCache>
            </c:numRef>
          </c:val>
        </c:ser>
        <c:ser>
          <c:idx val="3"/>
          <c:order val="2"/>
          <c:tx>
            <c:strRef>
              <c:f>Soru_14!$A$4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Soru_14!$B$1:$K$1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Soru_14!$B$4:$K$4</c:f>
              <c:numCache>
                <c:formatCode>#,##0.0</c:formatCode>
                <c:ptCount val="10"/>
                <c:pt idx="0">
                  <c:v>0.2</c:v>
                </c:pt>
                <c:pt idx="1">
                  <c:v>2.2999999999999998</c:v>
                </c:pt>
                <c:pt idx="2">
                  <c:v>0.9</c:v>
                </c:pt>
                <c:pt idx="3">
                  <c:v>-0.6</c:v>
                </c:pt>
                <c:pt idx="4">
                  <c:v>0.4</c:v>
                </c:pt>
                <c:pt idx="5">
                  <c:v>-0.9</c:v>
                </c:pt>
                <c:pt idx="6">
                  <c:v>1.5</c:v>
                </c:pt>
                <c:pt idx="7">
                  <c:v>2</c:v>
                </c:pt>
                <c:pt idx="8">
                  <c:v>2.9</c:v>
                </c:pt>
                <c:pt idx="9">
                  <c:v>5.4</c:v>
                </c:pt>
              </c:numCache>
            </c:numRef>
          </c:val>
        </c:ser>
        <c:marker val="1"/>
        <c:axId val="97617408"/>
        <c:axId val="97618944"/>
      </c:lineChart>
      <c:catAx>
        <c:axId val="97617408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7618944"/>
        <c:crosses val="autoZero"/>
        <c:auto val="1"/>
        <c:lblAlgn val="ctr"/>
        <c:lblOffset val="100"/>
      </c:catAx>
      <c:valAx>
        <c:axId val="97618944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7617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5819448725492955"/>
          <c:w val="0.9310577623266767"/>
          <c:h val="0.5870287032626258"/>
        </c:manualLayout>
      </c:layout>
      <c:lineChart>
        <c:grouping val="standard"/>
        <c:ser>
          <c:idx val="0"/>
          <c:order val="0"/>
          <c:tx>
            <c:strRef>
              <c:f>'İmalat Sanayi Güven Endeksi'!$A$2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'İmalat Sanayi Güven Endeksi'!$Q$1:$AC$1</c:f>
              <c:numCache>
                <c:formatCode>[$-41F]mmmm\ yy;@</c:formatCode>
                <c:ptCount val="13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</c:numCache>
            </c:numRef>
          </c:cat>
          <c:val>
            <c:numRef>
              <c:f>'İmalat Sanayi Güven Endeksi'!$Q$2:$AC$2</c:f>
              <c:numCache>
                <c:formatCode>General</c:formatCode>
                <c:ptCount val="13"/>
                <c:pt idx="11" formatCode="0.0">
                  <c:v>19.55556</c:v>
                </c:pt>
                <c:pt idx="12" formatCode="0.0">
                  <c:v>20.222223333333332</c:v>
                </c:pt>
              </c:numCache>
            </c:numRef>
          </c:val>
        </c:ser>
        <c:ser>
          <c:idx val="2"/>
          <c:order val="1"/>
          <c:tx>
            <c:strRef>
              <c:f>'İmalat Sanayi Güven Endeksi'!$A$3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'İmalat Sanayi Güven Endeksi'!$Q$1:$AC$1</c:f>
              <c:numCache>
                <c:formatCode>[$-41F]mmmm\ yy;@</c:formatCode>
                <c:ptCount val="13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</c:numCache>
            </c:numRef>
          </c:cat>
          <c:val>
            <c:numRef>
              <c:f>'İmalat Sanayi Güven Endeksi'!$Q$3:$AC$3</c:f>
              <c:numCache>
                <c:formatCode>0.0</c:formatCode>
                <c:ptCount val="13"/>
                <c:pt idx="0">
                  <c:v>6.8666666666666671</c:v>
                </c:pt>
                <c:pt idx="1">
                  <c:v>5.2333333333333334</c:v>
                </c:pt>
                <c:pt idx="2">
                  <c:v>3.7666666666666671</c:v>
                </c:pt>
                <c:pt idx="3">
                  <c:v>2.4000000000000004</c:v>
                </c:pt>
                <c:pt idx="4">
                  <c:v>2.1</c:v>
                </c:pt>
                <c:pt idx="5">
                  <c:v>4.0333333333333323</c:v>
                </c:pt>
                <c:pt idx="6">
                  <c:v>0.36666666666666653</c:v>
                </c:pt>
                <c:pt idx="7">
                  <c:v>-0.96666666666666679</c:v>
                </c:pt>
                <c:pt idx="8">
                  <c:v>-5</c:v>
                </c:pt>
                <c:pt idx="9">
                  <c:v>-0.86666666666666592</c:v>
                </c:pt>
                <c:pt idx="10">
                  <c:v>2.5666666666666678</c:v>
                </c:pt>
                <c:pt idx="11">
                  <c:v>6.9333333333333336</c:v>
                </c:pt>
                <c:pt idx="12">
                  <c:v>8.1666666666666661</c:v>
                </c:pt>
              </c:numCache>
            </c:numRef>
          </c:val>
        </c:ser>
        <c:ser>
          <c:idx val="3"/>
          <c:order val="2"/>
          <c:tx>
            <c:strRef>
              <c:f>'İmalat Sanayi Güven Endeksi'!$A$4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'İmalat Sanayi Güven Endeksi'!$Q$1:$AC$1</c:f>
              <c:numCache>
                <c:formatCode>[$-41F]mmmm\ yy;@</c:formatCode>
                <c:ptCount val="13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</c:numCache>
            </c:numRef>
          </c:cat>
          <c:val>
            <c:numRef>
              <c:f>'İmalat Sanayi Güven Endeksi'!$Q$4:$AC$4</c:f>
              <c:numCache>
                <c:formatCode>#,##0.0</c:formatCode>
                <c:ptCount val="13"/>
                <c:pt idx="0">
                  <c:v>-9</c:v>
                </c:pt>
                <c:pt idx="1">
                  <c:v>-9.1</c:v>
                </c:pt>
                <c:pt idx="2">
                  <c:v>-9</c:v>
                </c:pt>
                <c:pt idx="3">
                  <c:v>-9.3000000000000007</c:v>
                </c:pt>
                <c:pt idx="4">
                  <c:v>-4.5999999999999996</c:v>
                </c:pt>
                <c:pt idx="5">
                  <c:v>-3.1</c:v>
                </c:pt>
                <c:pt idx="6">
                  <c:v>-6.2</c:v>
                </c:pt>
                <c:pt idx="7">
                  <c:v>-6</c:v>
                </c:pt>
                <c:pt idx="8">
                  <c:v>-6.2</c:v>
                </c:pt>
                <c:pt idx="9">
                  <c:v>-3.3</c:v>
                </c:pt>
                <c:pt idx="10">
                  <c:v>-0.7</c:v>
                </c:pt>
                <c:pt idx="11">
                  <c:v>-0.5</c:v>
                </c:pt>
                <c:pt idx="12">
                  <c:v>0.3</c:v>
                </c:pt>
              </c:numCache>
            </c:numRef>
          </c:val>
        </c:ser>
        <c:marker val="1"/>
        <c:axId val="82926592"/>
        <c:axId val="82940672"/>
      </c:lineChart>
      <c:dateAx>
        <c:axId val="82926592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82940672"/>
        <c:crosses val="autoZero"/>
        <c:auto val="1"/>
        <c:lblOffset val="100"/>
      </c:dateAx>
      <c:valAx>
        <c:axId val="82940672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82926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0574268104127438E-2"/>
          <c:y val="0.22442430545238559"/>
          <c:w val="0.90695077887991249"/>
          <c:h val="0.60480595585929164"/>
        </c:manualLayout>
      </c:layout>
      <c:lineChart>
        <c:grouping val="standard"/>
        <c:ser>
          <c:idx val="0"/>
          <c:order val="0"/>
          <c:tx>
            <c:strRef>
              <c:f>Soru_15!$A$2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Soru_15!$B$1:$K$1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Soru_15!$B$2:$K$2</c:f>
              <c:numCache>
                <c:formatCode>General</c:formatCode>
                <c:ptCount val="10"/>
                <c:pt idx="9" formatCode="0.0">
                  <c:v>22.891569999999998</c:v>
                </c:pt>
              </c:numCache>
            </c:numRef>
          </c:val>
        </c:ser>
        <c:ser>
          <c:idx val="2"/>
          <c:order val="1"/>
          <c:tx>
            <c:strRef>
              <c:f>Soru_15!$A$3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Soru_15!$B$1:$K$1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Soru_15!$B$3:$K$3</c:f>
              <c:numCache>
                <c:formatCode>General</c:formatCode>
                <c:ptCount val="10"/>
                <c:pt idx="0">
                  <c:v>-3.3</c:v>
                </c:pt>
                <c:pt idx="1">
                  <c:v>2.7</c:v>
                </c:pt>
                <c:pt idx="2">
                  <c:v>-1.7</c:v>
                </c:pt>
                <c:pt idx="3">
                  <c:v>-4.5</c:v>
                </c:pt>
                <c:pt idx="4">
                  <c:v>-1.1000000000000001</c:v>
                </c:pt>
                <c:pt idx="5">
                  <c:v>1.3</c:v>
                </c:pt>
                <c:pt idx="6">
                  <c:v>1.5</c:v>
                </c:pt>
                <c:pt idx="7">
                  <c:v>4.5999999999999996</c:v>
                </c:pt>
                <c:pt idx="8">
                  <c:v>4.8</c:v>
                </c:pt>
                <c:pt idx="9" formatCode="0.0">
                  <c:v>4.7</c:v>
                </c:pt>
              </c:numCache>
            </c:numRef>
          </c:val>
        </c:ser>
        <c:ser>
          <c:idx val="3"/>
          <c:order val="2"/>
          <c:tx>
            <c:strRef>
              <c:f>Soru_15!$A$4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Soru_15!$B$1:$K$1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Soru_15!$B$4:$K$4</c:f>
              <c:numCache>
                <c:formatCode>#,##0.0</c:formatCode>
                <c:ptCount val="10"/>
                <c:pt idx="0">
                  <c:v>-3.1</c:v>
                </c:pt>
                <c:pt idx="1">
                  <c:v>-1.3</c:v>
                </c:pt>
                <c:pt idx="2">
                  <c:v>-3.9</c:v>
                </c:pt>
                <c:pt idx="3">
                  <c:v>-5.0999999999999996</c:v>
                </c:pt>
                <c:pt idx="4">
                  <c:v>-4.5999999999999996</c:v>
                </c:pt>
                <c:pt idx="5">
                  <c:v>-1.7</c:v>
                </c:pt>
                <c:pt idx="6">
                  <c:v>-0.7</c:v>
                </c:pt>
                <c:pt idx="7">
                  <c:v>-0.5</c:v>
                </c:pt>
                <c:pt idx="8">
                  <c:v>0.6</c:v>
                </c:pt>
                <c:pt idx="9">
                  <c:v>1.2</c:v>
                </c:pt>
              </c:numCache>
            </c:numRef>
          </c:val>
        </c:ser>
        <c:marker val="1"/>
        <c:axId val="97710464"/>
        <c:axId val="97712000"/>
      </c:lineChart>
      <c:catAx>
        <c:axId val="97710464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7712000"/>
        <c:crosses val="autoZero"/>
        <c:auto val="1"/>
        <c:lblAlgn val="ctr"/>
        <c:lblOffset val="100"/>
      </c:catAx>
      <c:valAx>
        <c:axId val="97712000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771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5.3406929284054092E-2"/>
          <c:y val="0.22442430545238568"/>
          <c:w val="0.92411821912818926"/>
          <c:h val="0.60480595585929164"/>
        </c:manualLayout>
      </c:layout>
      <c:lineChart>
        <c:grouping val="standard"/>
        <c:ser>
          <c:idx val="0"/>
          <c:order val="0"/>
          <c:tx>
            <c:strRef>
              <c:f>Soru_16!$A$2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Soru_16!$B$1:$K$1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Soru_16!$B$2:$K$2</c:f>
              <c:numCache>
                <c:formatCode>General</c:formatCode>
                <c:ptCount val="10"/>
                <c:pt idx="9" formatCode="0.0">
                  <c:v>44.23077</c:v>
                </c:pt>
              </c:numCache>
            </c:numRef>
          </c:val>
        </c:ser>
        <c:ser>
          <c:idx val="2"/>
          <c:order val="1"/>
          <c:tx>
            <c:strRef>
              <c:f>Soru_16!$A$3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Soru_16!$B$1:$K$1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Soru_16!$B$3:$K$3</c:f>
              <c:numCache>
                <c:formatCode>0.0</c:formatCode>
                <c:ptCount val="10"/>
                <c:pt idx="0">
                  <c:v>3.9</c:v>
                </c:pt>
                <c:pt idx="1">
                  <c:v>2.9</c:v>
                </c:pt>
                <c:pt idx="2">
                  <c:v>2.6</c:v>
                </c:pt>
                <c:pt idx="3">
                  <c:v>-0.6</c:v>
                </c:pt>
                <c:pt idx="4">
                  <c:v>0.7</c:v>
                </c:pt>
                <c:pt idx="5">
                  <c:v>2.2000000000000002</c:v>
                </c:pt>
                <c:pt idx="6">
                  <c:v>0.7</c:v>
                </c:pt>
                <c:pt idx="7">
                  <c:v>5</c:v>
                </c:pt>
                <c:pt idx="8">
                  <c:v>4.0999999999999996</c:v>
                </c:pt>
                <c:pt idx="9">
                  <c:v>4.4000000000000004</c:v>
                </c:pt>
              </c:numCache>
            </c:numRef>
          </c:val>
        </c:ser>
        <c:ser>
          <c:idx val="3"/>
          <c:order val="2"/>
          <c:tx>
            <c:strRef>
              <c:f>Soru_16!$A$4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Soru_16!$B$1:$K$1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Soru_16!$B$4:$K$4</c:f>
              <c:numCache>
                <c:formatCode>#,##0.0</c:formatCode>
                <c:ptCount val="10"/>
                <c:pt idx="0">
                  <c:v>1.7</c:v>
                </c:pt>
                <c:pt idx="1">
                  <c:v>2.2999999999999998</c:v>
                </c:pt>
                <c:pt idx="2">
                  <c:v>0.1</c:v>
                </c:pt>
                <c:pt idx="3">
                  <c:v>-1.7</c:v>
                </c:pt>
                <c:pt idx="4">
                  <c:v>0.8</c:v>
                </c:pt>
                <c:pt idx="5">
                  <c:v>1.3</c:v>
                </c:pt>
                <c:pt idx="6">
                  <c:v>3</c:v>
                </c:pt>
                <c:pt idx="7">
                  <c:v>-0.3</c:v>
                </c:pt>
                <c:pt idx="8">
                  <c:v>3</c:v>
                </c:pt>
                <c:pt idx="9">
                  <c:v>1.1000000000000001</c:v>
                </c:pt>
              </c:numCache>
            </c:numRef>
          </c:val>
        </c:ser>
        <c:marker val="1"/>
        <c:axId val="98217344"/>
        <c:axId val="98223232"/>
      </c:lineChart>
      <c:catAx>
        <c:axId val="98217344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8223232"/>
        <c:crosses val="autoZero"/>
        <c:auto val="1"/>
        <c:lblAlgn val="ctr"/>
        <c:lblOffset val="100"/>
      </c:catAx>
      <c:valAx>
        <c:axId val="98223232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8217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Soru_17!$A$2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Soru_17!$B$1:$AC$1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Soru_17!$B$2:$AC$2</c:f>
              <c:numCache>
                <c:formatCode>General</c:formatCode>
                <c:ptCount val="28"/>
                <c:pt idx="26" formatCode="0.0">
                  <c:v>61.66666</c:v>
                </c:pt>
                <c:pt idx="27" formatCode="0.0">
                  <c:v>65</c:v>
                </c:pt>
              </c:numCache>
            </c:numRef>
          </c:val>
        </c:ser>
        <c:ser>
          <c:idx val="2"/>
          <c:order val="1"/>
          <c:tx>
            <c:strRef>
              <c:f>Soru_17!$A$3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Soru_17!$B$1:$AC$1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Soru_17!$B$3:$AC$3</c:f>
              <c:numCache>
                <c:formatCode>General</c:formatCode>
                <c:ptCount val="28"/>
                <c:pt idx="0">
                  <c:v>7.4</c:v>
                </c:pt>
                <c:pt idx="1">
                  <c:v>34.9</c:v>
                </c:pt>
                <c:pt idx="2">
                  <c:v>40.5</c:v>
                </c:pt>
                <c:pt idx="3">
                  <c:v>40.799999999999997</c:v>
                </c:pt>
                <c:pt idx="4">
                  <c:v>34.5</c:v>
                </c:pt>
                <c:pt idx="5">
                  <c:v>22.7</c:v>
                </c:pt>
                <c:pt idx="6">
                  <c:v>20.7</c:v>
                </c:pt>
                <c:pt idx="7">
                  <c:v>18.7</c:v>
                </c:pt>
                <c:pt idx="8">
                  <c:v>16.7</c:v>
                </c:pt>
                <c:pt idx="9">
                  <c:v>9.8000000000000007</c:v>
                </c:pt>
                <c:pt idx="10">
                  <c:v>5.7</c:v>
                </c:pt>
                <c:pt idx="11">
                  <c:v>2.6</c:v>
                </c:pt>
                <c:pt idx="12">
                  <c:v>14.6</c:v>
                </c:pt>
                <c:pt idx="13">
                  <c:v>31.5</c:v>
                </c:pt>
                <c:pt idx="14">
                  <c:v>40.799999999999997</c:v>
                </c:pt>
                <c:pt idx="15">
                  <c:v>38.299999999999997</c:v>
                </c:pt>
                <c:pt idx="16">
                  <c:v>31.4</c:v>
                </c:pt>
                <c:pt idx="17">
                  <c:v>24.8</c:v>
                </c:pt>
                <c:pt idx="18">
                  <c:v>21.9</c:v>
                </c:pt>
                <c:pt idx="19">
                  <c:v>19.100000000000001</c:v>
                </c:pt>
                <c:pt idx="20">
                  <c:v>26</c:v>
                </c:pt>
                <c:pt idx="21">
                  <c:v>14.1</c:v>
                </c:pt>
                <c:pt idx="22">
                  <c:v>10.8</c:v>
                </c:pt>
                <c:pt idx="23">
                  <c:v>4.0999999999999996</c:v>
                </c:pt>
                <c:pt idx="24">
                  <c:v>12.8</c:v>
                </c:pt>
                <c:pt idx="25">
                  <c:v>22.9</c:v>
                </c:pt>
                <c:pt idx="26">
                  <c:v>37.1</c:v>
                </c:pt>
                <c:pt idx="27" formatCode="0.0">
                  <c:v>40.6</c:v>
                </c:pt>
              </c:numCache>
            </c:numRef>
          </c:val>
        </c:ser>
        <c:marker val="1"/>
        <c:axId val="98297344"/>
        <c:axId val="98298880"/>
      </c:lineChart>
      <c:dateAx>
        <c:axId val="98297344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8298880"/>
        <c:crosses val="autoZero"/>
        <c:auto val="1"/>
        <c:lblOffset val="100"/>
      </c:dateAx>
      <c:valAx>
        <c:axId val="98298880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8297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0574268104127438E-2"/>
          <c:y val="0.22442430545238568"/>
          <c:w val="0.90695077887991249"/>
          <c:h val="0.60480595585929164"/>
        </c:manualLayout>
      </c:layout>
      <c:lineChart>
        <c:grouping val="standard"/>
        <c:ser>
          <c:idx val="0"/>
          <c:order val="0"/>
          <c:tx>
            <c:strRef>
              <c:f>Soru_17!$A$7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Soru_17!$B$6:$K$6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Soru_17!$B$7:$K$7</c:f>
              <c:numCache>
                <c:formatCode>General</c:formatCode>
                <c:ptCount val="10"/>
                <c:pt idx="9" formatCode="0.0">
                  <c:v>65</c:v>
                </c:pt>
              </c:numCache>
            </c:numRef>
          </c:val>
        </c:ser>
        <c:ser>
          <c:idx val="2"/>
          <c:order val="1"/>
          <c:tx>
            <c:strRef>
              <c:f>Soru_17!$A$8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Soru_17!$B$6:$K$6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Soru_17!$B$8:$K$8</c:f>
              <c:numCache>
                <c:formatCode>General</c:formatCode>
                <c:ptCount val="10"/>
                <c:pt idx="0">
                  <c:v>7.4</c:v>
                </c:pt>
                <c:pt idx="1">
                  <c:v>40.799999999999997</c:v>
                </c:pt>
                <c:pt idx="2">
                  <c:v>20.7</c:v>
                </c:pt>
                <c:pt idx="3">
                  <c:v>9.8000000000000007</c:v>
                </c:pt>
                <c:pt idx="4">
                  <c:v>14.6</c:v>
                </c:pt>
                <c:pt idx="5">
                  <c:v>38.299999999999997</c:v>
                </c:pt>
                <c:pt idx="6">
                  <c:v>21.9</c:v>
                </c:pt>
                <c:pt idx="7">
                  <c:v>14.1</c:v>
                </c:pt>
                <c:pt idx="8">
                  <c:v>12.8</c:v>
                </c:pt>
                <c:pt idx="9" formatCode="0.0">
                  <c:v>40.6</c:v>
                </c:pt>
              </c:numCache>
            </c:numRef>
          </c:val>
        </c:ser>
        <c:ser>
          <c:idx val="3"/>
          <c:order val="2"/>
          <c:tx>
            <c:strRef>
              <c:f>Soru_17!$A$9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Soru_17!$B$6:$K$6</c:f>
              <c:strCache>
                <c:ptCount val="10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</c:strCache>
            </c:strRef>
          </c:cat>
          <c:val>
            <c:numRef>
              <c:f>Soru_17!$B$9:$K$9</c:f>
              <c:numCache>
                <c:formatCode>#,##0.0</c:formatCode>
                <c:ptCount val="10"/>
                <c:pt idx="0">
                  <c:v>-8.4</c:v>
                </c:pt>
                <c:pt idx="1">
                  <c:v>0.2</c:v>
                </c:pt>
                <c:pt idx="2">
                  <c:v>-9.1999999999999993</c:v>
                </c:pt>
                <c:pt idx="3">
                  <c:v>-19.3</c:v>
                </c:pt>
                <c:pt idx="4">
                  <c:v>-13.2</c:v>
                </c:pt>
                <c:pt idx="5">
                  <c:v>-6.8</c:v>
                </c:pt>
                <c:pt idx="6">
                  <c:v>-0.2</c:v>
                </c:pt>
                <c:pt idx="7">
                  <c:v>-0.5</c:v>
                </c:pt>
                <c:pt idx="8">
                  <c:v>3.9</c:v>
                </c:pt>
                <c:pt idx="9">
                  <c:v>12</c:v>
                </c:pt>
              </c:numCache>
            </c:numRef>
          </c:val>
        </c:ser>
        <c:marker val="1"/>
        <c:axId val="98328576"/>
        <c:axId val="98330112"/>
      </c:lineChart>
      <c:catAx>
        <c:axId val="98328576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8330112"/>
        <c:crosses val="autoZero"/>
        <c:auto val="1"/>
        <c:lblAlgn val="ctr"/>
        <c:lblOffset val="100"/>
      </c:catAx>
      <c:valAx>
        <c:axId val="98330112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#,##0.0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8328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Soru_18!$A$2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Soru_18!$B$1:$AC$1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Soru_18!$B$2:$AC$2</c:f>
              <c:numCache>
                <c:formatCode>General</c:formatCode>
                <c:ptCount val="28"/>
                <c:pt idx="26" formatCode="0.0">
                  <c:v>-5.7803500000000021</c:v>
                </c:pt>
                <c:pt idx="27" formatCode="0.0">
                  <c:v>2.5862000000000016</c:v>
                </c:pt>
              </c:numCache>
            </c:numRef>
          </c:val>
        </c:ser>
        <c:ser>
          <c:idx val="2"/>
          <c:order val="1"/>
          <c:tx>
            <c:strRef>
              <c:f>Soru_18!$A$3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Soru_18!$B$1:$AC$1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Soru_18!$B$3:$AC$3</c:f>
              <c:numCache>
                <c:formatCode>General</c:formatCode>
                <c:ptCount val="28"/>
                <c:pt idx="0">
                  <c:v>-1.9</c:v>
                </c:pt>
                <c:pt idx="1">
                  <c:v>9.1</c:v>
                </c:pt>
                <c:pt idx="2">
                  <c:v>12.2</c:v>
                </c:pt>
                <c:pt idx="3">
                  <c:v>11</c:v>
                </c:pt>
                <c:pt idx="4">
                  <c:v>14.4</c:v>
                </c:pt>
                <c:pt idx="5">
                  <c:v>10.9</c:v>
                </c:pt>
                <c:pt idx="6">
                  <c:v>4.2</c:v>
                </c:pt>
                <c:pt idx="7">
                  <c:v>-0.5</c:v>
                </c:pt>
                <c:pt idx="8">
                  <c:v>-5.6</c:v>
                </c:pt>
                <c:pt idx="9">
                  <c:v>4.3</c:v>
                </c:pt>
                <c:pt idx="10">
                  <c:v>-4.9000000000000004</c:v>
                </c:pt>
                <c:pt idx="11">
                  <c:v>-2.2999999999999998</c:v>
                </c:pt>
                <c:pt idx="12">
                  <c:v>-0.8</c:v>
                </c:pt>
                <c:pt idx="13">
                  <c:v>-1.3</c:v>
                </c:pt>
                <c:pt idx="14">
                  <c:v>1.6</c:v>
                </c:pt>
                <c:pt idx="15">
                  <c:v>3.8</c:v>
                </c:pt>
                <c:pt idx="16">
                  <c:v>9.1999999999999993</c:v>
                </c:pt>
                <c:pt idx="17">
                  <c:v>14.6</c:v>
                </c:pt>
                <c:pt idx="18">
                  <c:v>9.3000000000000007</c:v>
                </c:pt>
                <c:pt idx="19">
                  <c:v>7.5</c:v>
                </c:pt>
                <c:pt idx="20">
                  <c:v>4.3</c:v>
                </c:pt>
                <c:pt idx="21">
                  <c:v>14.4</c:v>
                </c:pt>
                <c:pt idx="22">
                  <c:v>6.6</c:v>
                </c:pt>
                <c:pt idx="23">
                  <c:v>7.5</c:v>
                </c:pt>
                <c:pt idx="24">
                  <c:v>4.7</c:v>
                </c:pt>
                <c:pt idx="25">
                  <c:v>5.7</c:v>
                </c:pt>
                <c:pt idx="26">
                  <c:v>6.5</c:v>
                </c:pt>
                <c:pt idx="27" formatCode="0.0">
                  <c:v>14</c:v>
                </c:pt>
              </c:numCache>
            </c:numRef>
          </c:val>
        </c:ser>
        <c:marker val="1"/>
        <c:axId val="98436992"/>
        <c:axId val="98438528"/>
      </c:lineChart>
      <c:dateAx>
        <c:axId val="98436992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8438528"/>
        <c:crosses val="autoZero"/>
        <c:auto val="1"/>
        <c:lblOffset val="100"/>
      </c:dateAx>
      <c:valAx>
        <c:axId val="98438528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8436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Soru_19!$A$2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Soru_19!$B$1:$AC$1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Soru_19!$B$2:$AC$2</c:f>
              <c:numCache>
                <c:formatCode>General</c:formatCode>
                <c:ptCount val="28"/>
                <c:pt idx="26" formatCode="0.0">
                  <c:v>-19.333330000000004</c:v>
                </c:pt>
                <c:pt idx="27" formatCode="0.0">
                  <c:v>-9.3333300000000001</c:v>
                </c:pt>
              </c:numCache>
            </c:numRef>
          </c:val>
        </c:ser>
        <c:ser>
          <c:idx val="2"/>
          <c:order val="1"/>
          <c:tx>
            <c:strRef>
              <c:f>Soru_19!$A$3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Soru_19!$B$1:$AC$1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Soru_19!$B$3:$AC$3</c:f>
              <c:numCache>
                <c:formatCode>0.0</c:formatCode>
                <c:ptCount val="28"/>
                <c:pt idx="0">
                  <c:v>-20.5</c:v>
                </c:pt>
                <c:pt idx="1">
                  <c:v>-14.9</c:v>
                </c:pt>
                <c:pt idx="2">
                  <c:v>-11.4</c:v>
                </c:pt>
                <c:pt idx="3">
                  <c:v>-8.6999999999999993</c:v>
                </c:pt>
                <c:pt idx="4">
                  <c:v>-10.3</c:v>
                </c:pt>
                <c:pt idx="5">
                  <c:v>-18.3</c:v>
                </c:pt>
                <c:pt idx="6">
                  <c:v>-14.1</c:v>
                </c:pt>
                <c:pt idx="7">
                  <c:v>-16.399999999999999</c:v>
                </c:pt>
                <c:pt idx="8">
                  <c:v>-18.600000000000001</c:v>
                </c:pt>
                <c:pt idx="9">
                  <c:v>-17.600000000000001</c:v>
                </c:pt>
                <c:pt idx="10">
                  <c:v>-16.2</c:v>
                </c:pt>
                <c:pt idx="11">
                  <c:v>-15.3</c:v>
                </c:pt>
                <c:pt idx="12">
                  <c:v>-19.5</c:v>
                </c:pt>
                <c:pt idx="13">
                  <c:v>-15.2</c:v>
                </c:pt>
                <c:pt idx="14">
                  <c:v>-12.4</c:v>
                </c:pt>
                <c:pt idx="15">
                  <c:v>-10.6</c:v>
                </c:pt>
                <c:pt idx="16">
                  <c:v>-11.5</c:v>
                </c:pt>
                <c:pt idx="17">
                  <c:v>-8.6999999999999993</c:v>
                </c:pt>
                <c:pt idx="18">
                  <c:v>-12.7</c:v>
                </c:pt>
                <c:pt idx="19">
                  <c:v>-8.6</c:v>
                </c:pt>
                <c:pt idx="20">
                  <c:v>-10.4</c:v>
                </c:pt>
                <c:pt idx="21">
                  <c:v>-8.6999999999999993</c:v>
                </c:pt>
                <c:pt idx="22">
                  <c:v>-7.7</c:v>
                </c:pt>
                <c:pt idx="23">
                  <c:v>-10</c:v>
                </c:pt>
                <c:pt idx="24">
                  <c:v>-12.5</c:v>
                </c:pt>
                <c:pt idx="25">
                  <c:v>-12.4</c:v>
                </c:pt>
                <c:pt idx="26">
                  <c:v>-14.7</c:v>
                </c:pt>
                <c:pt idx="27">
                  <c:v>-9.9</c:v>
                </c:pt>
              </c:numCache>
            </c:numRef>
          </c:val>
        </c:ser>
        <c:marker val="1"/>
        <c:axId val="98582528"/>
        <c:axId val="98584064"/>
      </c:lineChart>
      <c:dateAx>
        <c:axId val="98582528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8584064"/>
        <c:crosses val="autoZero"/>
        <c:auto val="1"/>
        <c:lblOffset val="100"/>
      </c:dateAx>
      <c:valAx>
        <c:axId val="98584064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8582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Soru_20!$A$2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Soru_20!$B$1:$AC$1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Soru_20!$B$2:$AC$2</c:f>
              <c:numCache>
                <c:formatCode>General</c:formatCode>
                <c:ptCount val="28"/>
                <c:pt idx="26" formatCode="0.0">
                  <c:v>-21.666659999999997</c:v>
                </c:pt>
                <c:pt idx="27" formatCode="0.0">
                  <c:v>-2</c:v>
                </c:pt>
              </c:numCache>
            </c:numRef>
          </c:val>
        </c:ser>
        <c:ser>
          <c:idx val="2"/>
          <c:order val="1"/>
          <c:tx>
            <c:strRef>
              <c:f>Soru_20!$A$3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Soru_20!$B$1:$AC$1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Soru_20!$B$3:$AC$3</c:f>
              <c:numCache>
                <c:formatCode>0.0</c:formatCode>
                <c:ptCount val="28"/>
                <c:pt idx="0">
                  <c:v>-11.5</c:v>
                </c:pt>
                <c:pt idx="1">
                  <c:v>-18.600000000000001</c:v>
                </c:pt>
                <c:pt idx="2">
                  <c:v>-4</c:v>
                </c:pt>
                <c:pt idx="3">
                  <c:v>9.6</c:v>
                </c:pt>
                <c:pt idx="4">
                  <c:v>12.4</c:v>
                </c:pt>
                <c:pt idx="5">
                  <c:v>13</c:v>
                </c:pt>
                <c:pt idx="6">
                  <c:v>9.1</c:v>
                </c:pt>
                <c:pt idx="7">
                  <c:v>6.6</c:v>
                </c:pt>
                <c:pt idx="8">
                  <c:v>-5.2</c:v>
                </c:pt>
                <c:pt idx="9">
                  <c:v>-0.4</c:v>
                </c:pt>
                <c:pt idx="10">
                  <c:v>-7.5</c:v>
                </c:pt>
                <c:pt idx="11">
                  <c:v>-6.9</c:v>
                </c:pt>
                <c:pt idx="12">
                  <c:v>-2.2999999999999998</c:v>
                </c:pt>
                <c:pt idx="13">
                  <c:v>-7.5</c:v>
                </c:pt>
                <c:pt idx="14">
                  <c:v>-2.6</c:v>
                </c:pt>
                <c:pt idx="15">
                  <c:v>3.6</c:v>
                </c:pt>
                <c:pt idx="16">
                  <c:v>10.7</c:v>
                </c:pt>
                <c:pt idx="17">
                  <c:v>18.3</c:v>
                </c:pt>
                <c:pt idx="18">
                  <c:v>16.3</c:v>
                </c:pt>
                <c:pt idx="19">
                  <c:v>12.7</c:v>
                </c:pt>
                <c:pt idx="20">
                  <c:v>5.5</c:v>
                </c:pt>
                <c:pt idx="21">
                  <c:v>2.5</c:v>
                </c:pt>
                <c:pt idx="22">
                  <c:v>0.2</c:v>
                </c:pt>
                <c:pt idx="23">
                  <c:v>1.5</c:v>
                </c:pt>
                <c:pt idx="24">
                  <c:v>-4.3</c:v>
                </c:pt>
                <c:pt idx="25">
                  <c:v>1.3</c:v>
                </c:pt>
                <c:pt idx="26">
                  <c:v>-2.7</c:v>
                </c:pt>
                <c:pt idx="27">
                  <c:v>3</c:v>
                </c:pt>
              </c:numCache>
            </c:numRef>
          </c:val>
        </c:ser>
        <c:marker val="1"/>
        <c:axId val="98543872"/>
        <c:axId val="98553856"/>
      </c:lineChart>
      <c:dateAx>
        <c:axId val="98543872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8553856"/>
        <c:crosses val="autoZero"/>
        <c:auto val="1"/>
        <c:lblOffset val="100"/>
      </c:dateAx>
      <c:valAx>
        <c:axId val="98553856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8543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Soru_21!$A$2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Soru_21!$B$1:$AC$1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Soru_21!$B$2:$AC$2</c:f>
              <c:numCache>
                <c:formatCode>General</c:formatCode>
                <c:ptCount val="28"/>
                <c:pt idx="26" formatCode="0.0">
                  <c:v>54.666669999999996</c:v>
                </c:pt>
                <c:pt idx="27" formatCode="0.0">
                  <c:v>64</c:v>
                </c:pt>
              </c:numCache>
            </c:numRef>
          </c:val>
        </c:ser>
        <c:ser>
          <c:idx val="2"/>
          <c:order val="1"/>
          <c:tx>
            <c:strRef>
              <c:f>Soru_21!$A$3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Soru_21!$B$1:$AC$1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Soru_21!$B$3:$AC$3</c:f>
              <c:numCache>
                <c:formatCode>0.0</c:formatCode>
                <c:ptCount val="28"/>
                <c:pt idx="0">
                  <c:v>-1.5</c:v>
                </c:pt>
                <c:pt idx="1">
                  <c:v>30.3</c:v>
                </c:pt>
                <c:pt idx="2">
                  <c:v>39</c:v>
                </c:pt>
                <c:pt idx="3">
                  <c:v>37.799999999999997</c:v>
                </c:pt>
                <c:pt idx="4">
                  <c:v>30.9</c:v>
                </c:pt>
                <c:pt idx="5">
                  <c:v>18.399999999999999</c:v>
                </c:pt>
                <c:pt idx="6">
                  <c:v>17.399999999999999</c:v>
                </c:pt>
                <c:pt idx="7">
                  <c:v>16.600000000000001</c:v>
                </c:pt>
                <c:pt idx="8">
                  <c:v>12.8</c:v>
                </c:pt>
                <c:pt idx="9">
                  <c:v>5</c:v>
                </c:pt>
                <c:pt idx="10">
                  <c:v>1.7</c:v>
                </c:pt>
                <c:pt idx="11">
                  <c:v>-4.5999999999999996</c:v>
                </c:pt>
                <c:pt idx="12">
                  <c:v>12.1</c:v>
                </c:pt>
                <c:pt idx="13">
                  <c:v>26</c:v>
                </c:pt>
                <c:pt idx="14">
                  <c:v>39</c:v>
                </c:pt>
                <c:pt idx="15">
                  <c:v>36.9</c:v>
                </c:pt>
                <c:pt idx="16">
                  <c:v>31.7</c:v>
                </c:pt>
                <c:pt idx="17">
                  <c:v>23.1</c:v>
                </c:pt>
                <c:pt idx="18">
                  <c:v>17.600000000000001</c:v>
                </c:pt>
                <c:pt idx="19">
                  <c:v>16.2</c:v>
                </c:pt>
                <c:pt idx="20">
                  <c:v>18.600000000000001</c:v>
                </c:pt>
                <c:pt idx="21">
                  <c:v>9.6999999999999993</c:v>
                </c:pt>
                <c:pt idx="22">
                  <c:v>6.8</c:v>
                </c:pt>
                <c:pt idx="23">
                  <c:v>-0.9</c:v>
                </c:pt>
                <c:pt idx="24">
                  <c:v>7</c:v>
                </c:pt>
                <c:pt idx="25">
                  <c:v>18.3</c:v>
                </c:pt>
                <c:pt idx="26">
                  <c:v>34.299999999999997</c:v>
                </c:pt>
                <c:pt idx="27">
                  <c:v>34.200000000000003</c:v>
                </c:pt>
              </c:numCache>
            </c:numRef>
          </c:val>
        </c:ser>
        <c:marker val="1"/>
        <c:axId val="98689024"/>
        <c:axId val="98690560"/>
      </c:lineChart>
      <c:dateAx>
        <c:axId val="98689024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8690560"/>
        <c:crosses val="autoZero"/>
        <c:auto val="1"/>
        <c:lblOffset val="100"/>
      </c:dateAx>
      <c:valAx>
        <c:axId val="98690560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8689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Soru_22!$A$2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Soru_22!$B$1:$AC$1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Soru_22!$B$2:$AC$2</c:f>
              <c:numCache>
                <c:formatCode>General</c:formatCode>
                <c:ptCount val="28"/>
                <c:pt idx="26" formatCode="0.0">
                  <c:v>18.33334</c:v>
                </c:pt>
                <c:pt idx="27" formatCode="0.0">
                  <c:v>32.333329999999997</c:v>
                </c:pt>
              </c:numCache>
            </c:numRef>
          </c:val>
        </c:ser>
        <c:ser>
          <c:idx val="2"/>
          <c:order val="1"/>
          <c:tx>
            <c:strRef>
              <c:f>Soru_22!$A$3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Soru_22!$B$1:$AC$1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Soru_22!$B$3:$AC$3</c:f>
              <c:numCache>
                <c:formatCode>0.0</c:formatCode>
                <c:ptCount val="28"/>
                <c:pt idx="0">
                  <c:v>22.9</c:v>
                </c:pt>
                <c:pt idx="1">
                  <c:v>21.8</c:v>
                </c:pt>
                <c:pt idx="2">
                  <c:v>20.100000000000001</c:v>
                </c:pt>
                <c:pt idx="3">
                  <c:v>23.4</c:v>
                </c:pt>
                <c:pt idx="4">
                  <c:v>18.399999999999999</c:v>
                </c:pt>
                <c:pt idx="5">
                  <c:v>10.7</c:v>
                </c:pt>
                <c:pt idx="6">
                  <c:v>6.4</c:v>
                </c:pt>
                <c:pt idx="7">
                  <c:v>8.8000000000000007</c:v>
                </c:pt>
                <c:pt idx="8">
                  <c:v>7.9</c:v>
                </c:pt>
                <c:pt idx="9">
                  <c:v>17</c:v>
                </c:pt>
                <c:pt idx="10">
                  <c:v>9.4</c:v>
                </c:pt>
                <c:pt idx="11">
                  <c:v>10</c:v>
                </c:pt>
                <c:pt idx="12">
                  <c:v>18.2</c:v>
                </c:pt>
                <c:pt idx="13">
                  <c:v>15.1</c:v>
                </c:pt>
                <c:pt idx="14">
                  <c:v>14.8</c:v>
                </c:pt>
                <c:pt idx="15">
                  <c:v>11</c:v>
                </c:pt>
                <c:pt idx="16">
                  <c:v>9</c:v>
                </c:pt>
                <c:pt idx="17">
                  <c:v>14.6</c:v>
                </c:pt>
                <c:pt idx="18">
                  <c:v>20.3</c:v>
                </c:pt>
                <c:pt idx="19">
                  <c:v>15.2</c:v>
                </c:pt>
                <c:pt idx="20">
                  <c:v>18.5</c:v>
                </c:pt>
                <c:pt idx="21">
                  <c:v>14.8</c:v>
                </c:pt>
                <c:pt idx="22">
                  <c:v>15.4</c:v>
                </c:pt>
                <c:pt idx="23">
                  <c:v>19.5</c:v>
                </c:pt>
                <c:pt idx="24">
                  <c:v>33.4</c:v>
                </c:pt>
                <c:pt idx="25">
                  <c:v>31.9</c:v>
                </c:pt>
                <c:pt idx="26">
                  <c:v>25.2</c:v>
                </c:pt>
                <c:pt idx="27">
                  <c:v>19.8</c:v>
                </c:pt>
              </c:numCache>
            </c:numRef>
          </c:val>
        </c:ser>
        <c:marker val="1"/>
        <c:axId val="98785536"/>
        <c:axId val="98820096"/>
      </c:lineChart>
      <c:dateAx>
        <c:axId val="98785536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8820096"/>
        <c:crosses val="autoZero"/>
        <c:auto val="1"/>
        <c:lblOffset val="100"/>
      </c:dateAx>
      <c:valAx>
        <c:axId val="98820096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8785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Soru_23!$A$2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Soru_23!$B$1:$AC$1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Soru_23!$B$2:$AC$2</c:f>
              <c:numCache>
                <c:formatCode>General</c:formatCode>
                <c:ptCount val="28"/>
                <c:pt idx="26" formatCode="0.0">
                  <c:v>31.333340000000003</c:v>
                </c:pt>
                <c:pt idx="27" formatCode="0.0">
                  <c:v>49</c:v>
                </c:pt>
              </c:numCache>
            </c:numRef>
          </c:val>
        </c:ser>
        <c:ser>
          <c:idx val="2"/>
          <c:order val="1"/>
          <c:tx>
            <c:strRef>
              <c:f>Soru_23!$A$3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Soru_23!$B$1:$AC$1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Soru_23!$B$3:$AC$3</c:f>
              <c:numCache>
                <c:formatCode>0.0</c:formatCode>
                <c:ptCount val="28"/>
                <c:pt idx="0">
                  <c:v>16.600000000000001</c:v>
                </c:pt>
                <c:pt idx="1">
                  <c:v>22.2</c:v>
                </c:pt>
                <c:pt idx="2">
                  <c:v>18.5</c:v>
                </c:pt>
                <c:pt idx="3">
                  <c:v>17.899999999999999</c:v>
                </c:pt>
                <c:pt idx="4">
                  <c:v>19.2</c:v>
                </c:pt>
                <c:pt idx="5">
                  <c:v>14.4</c:v>
                </c:pt>
                <c:pt idx="6">
                  <c:v>14</c:v>
                </c:pt>
                <c:pt idx="7">
                  <c:v>10.6</c:v>
                </c:pt>
                <c:pt idx="8">
                  <c:v>4.8</c:v>
                </c:pt>
                <c:pt idx="9">
                  <c:v>8.6</c:v>
                </c:pt>
                <c:pt idx="10">
                  <c:v>9.3000000000000007</c:v>
                </c:pt>
                <c:pt idx="11">
                  <c:v>9.6</c:v>
                </c:pt>
                <c:pt idx="12">
                  <c:v>10.4</c:v>
                </c:pt>
                <c:pt idx="13">
                  <c:v>9.9</c:v>
                </c:pt>
                <c:pt idx="14">
                  <c:v>11</c:v>
                </c:pt>
                <c:pt idx="15">
                  <c:v>14.2</c:v>
                </c:pt>
                <c:pt idx="16">
                  <c:v>12.9</c:v>
                </c:pt>
                <c:pt idx="17">
                  <c:v>12.5</c:v>
                </c:pt>
                <c:pt idx="18">
                  <c:v>11.7</c:v>
                </c:pt>
                <c:pt idx="19">
                  <c:v>7.6</c:v>
                </c:pt>
                <c:pt idx="20">
                  <c:v>6.8</c:v>
                </c:pt>
                <c:pt idx="21">
                  <c:v>7</c:v>
                </c:pt>
                <c:pt idx="22">
                  <c:v>10.7</c:v>
                </c:pt>
                <c:pt idx="23">
                  <c:v>10.4</c:v>
                </c:pt>
                <c:pt idx="24">
                  <c:v>11.8</c:v>
                </c:pt>
                <c:pt idx="25">
                  <c:v>4.3</c:v>
                </c:pt>
                <c:pt idx="26">
                  <c:v>5.4</c:v>
                </c:pt>
                <c:pt idx="27">
                  <c:v>4.2</c:v>
                </c:pt>
              </c:numCache>
            </c:numRef>
          </c:val>
        </c:ser>
        <c:marker val="1"/>
        <c:axId val="98878208"/>
        <c:axId val="98879744"/>
      </c:lineChart>
      <c:dateAx>
        <c:axId val="98878208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8879744"/>
        <c:crosses val="autoZero"/>
        <c:auto val="1"/>
        <c:lblOffset val="100"/>
      </c:dateAx>
      <c:valAx>
        <c:axId val="98879744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8878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4179306534051732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Soru_1!$A$2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Soru_1!$B$2:$AC$2</c:f>
              <c:numCache>
                <c:formatCode>General</c:formatCode>
                <c:ptCount val="28"/>
                <c:pt idx="26" formatCode="0.0">
                  <c:v>-5.6666599999999967</c:v>
                </c:pt>
                <c:pt idx="27" formatCode="0.0">
                  <c:v>3.3333400000000033</c:v>
                </c:pt>
              </c:numCache>
            </c:numRef>
          </c:val>
        </c:ser>
        <c:ser>
          <c:idx val="2"/>
          <c:order val="1"/>
          <c:tx>
            <c:strRef>
              <c:f>Soru_1!$A$3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Soru_1!$B$3:$AC$3</c:f>
              <c:numCache>
                <c:formatCode>0.0</c:formatCode>
                <c:ptCount val="28"/>
                <c:pt idx="0">
                  <c:v>1.6</c:v>
                </c:pt>
                <c:pt idx="1">
                  <c:v>-3.3</c:v>
                </c:pt>
                <c:pt idx="2">
                  <c:v>1.2</c:v>
                </c:pt>
                <c:pt idx="3">
                  <c:v>18.100000000000001</c:v>
                </c:pt>
                <c:pt idx="4">
                  <c:v>21.5</c:v>
                </c:pt>
                <c:pt idx="5">
                  <c:v>26</c:v>
                </c:pt>
                <c:pt idx="6">
                  <c:v>18.3</c:v>
                </c:pt>
                <c:pt idx="7">
                  <c:v>14.4</c:v>
                </c:pt>
                <c:pt idx="8">
                  <c:v>-0.4</c:v>
                </c:pt>
                <c:pt idx="9">
                  <c:v>4.2</c:v>
                </c:pt>
                <c:pt idx="10">
                  <c:v>-3.3</c:v>
                </c:pt>
                <c:pt idx="11">
                  <c:v>4.5</c:v>
                </c:pt>
                <c:pt idx="12">
                  <c:v>4.5999999999999996</c:v>
                </c:pt>
                <c:pt idx="13">
                  <c:v>4</c:v>
                </c:pt>
                <c:pt idx="14">
                  <c:v>-0.8</c:v>
                </c:pt>
                <c:pt idx="15">
                  <c:v>11.5</c:v>
                </c:pt>
                <c:pt idx="16">
                  <c:v>20</c:v>
                </c:pt>
                <c:pt idx="17">
                  <c:v>25.5</c:v>
                </c:pt>
                <c:pt idx="18">
                  <c:v>26.6</c:v>
                </c:pt>
                <c:pt idx="19">
                  <c:v>19.399999999999999</c:v>
                </c:pt>
                <c:pt idx="20">
                  <c:v>7.7</c:v>
                </c:pt>
                <c:pt idx="21">
                  <c:v>12.1</c:v>
                </c:pt>
                <c:pt idx="22">
                  <c:v>3.7</c:v>
                </c:pt>
                <c:pt idx="23">
                  <c:v>14.8</c:v>
                </c:pt>
                <c:pt idx="24">
                  <c:v>4.9000000000000004</c:v>
                </c:pt>
                <c:pt idx="25">
                  <c:v>8.6999999999999993</c:v>
                </c:pt>
                <c:pt idx="26">
                  <c:v>6.4</c:v>
                </c:pt>
                <c:pt idx="27">
                  <c:v>9.4</c:v>
                </c:pt>
              </c:numCache>
            </c:numRef>
          </c:val>
        </c:ser>
        <c:ser>
          <c:idx val="3"/>
          <c:order val="2"/>
          <c:tx>
            <c:strRef>
              <c:f>Soru_1!$A$4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Soru_1!$B$1:$AC$1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Soru_1!$B$4:$AC$4</c:f>
              <c:numCache>
                <c:formatCode>#,##0.0</c:formatCode>
                <c:ptCount val="28"/>
                <c:pt idx="0">
                  <c:v>-9.8000000000000007</c:v>
                </c:pt>
                <c:pt idx="1">
                  <c:v>-8.6</c:v>
                </c:pt>
                <c:pt idx="2">
                  <c:v>-6.4</c:v>
                </c:pt>
                <c:pt idx="3">
                  <c:v>-1.8</c:v>
                </c:pt>
                <c:pt idx="4">
                  <c:v>-5.6</c:v>
                </c:pt>
                <c:pt idx="5">
                  <c:v>-3.8</c:v>
                </c:pt>
                <c:pt idx="6">
                  <c:v>-7.7</c:v>
                </c:pt>
                <c:pt idx="7">
                  <c:v>-9.6</c:v>
                </c:pt>
                <c:pt idx="8">
                  <c:v>-15.2</c:v>
                </c:pt>
                <c:pt idx="9">
                  <c:v>-17.399999999999999</c:v>
                </c:pt>
                <c:pt idx="10">
                  <c:v>-13</c:v>
                </c:pt>
                <c:pt idx="11">
                  <c:v>-12.6</c:v>
                </c:pt>
                <c:pt idx="12">
                  <c:v>-17.100000000000001</c:v>
                </c:pt>
                <c:pt idx="13">
                  <c:v>-12.1</c:v>
                </c:pt>
                <c:pt idx="14">
                  <c:v>-10.199999999999999</c:v>
                </c:pt>
                <c:pt idx="15">
                  <c:v>-7.5</c:v>
                </c:pt>
                <c:pt idx="16">
                  <c:v>-3.6</c:v>
                </c:pt>
                <c:pt idx="17">
                  <c:v>-1.7</c:v>
                </c:pt>
                <c:pt idx="18">
                  <c:v>-0.1</c:v>
                </c:pt>
                <c:pt idx="19">
                  <c:v>2.6</c:v>
                </c:pt>
                <c:pt idx="20">
                  <c:v>-2.9</c:v>
                </c:pt>
                <c:pt idx="21">
                  <c:v>-1</c:v>
                </c:pt>
                <c:pt idx="22">
                  <c:v>6.3</c:v>
                </c:pt>
                <c:pt idx="23">
                  <c:v>4.0999999999999996</c:v>
                </c:pt>
                <c:pt idx="24">
                  <c:v>-1.7</c:v>
                </c:pt>
                <c:pt idx="25">
                  <c:v>2.9</c:v>
                </c:pt>
                <c:pt idx="26">
                  <c:v>4.5999999999999996</c:v>
                </c:pt>
                <c:pt idx="27">
                  <c:v>7.7</c:v>
                </c:pt>
              </c:numCache>
            </c:numRef>
          </c:val>
        </c:ser>
        <c:marker val="1"/>
        <c:axId val="83994496"/>
        <c:axId val="83996032"/>
      </c:lineChart>
      <c:dateAx>
        <c:axId val="83994496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83996032"/>
        <c:crosses val="autoZero"/>
        <c:auto val="1"/>
        <c:lblOffset val="100"/>
      </c:dateAx>
      <c:valAx>
        <c:axId val="83996032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83994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Soru_24!$A$2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Soru_24!$B$1:$AC$1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Soru_24!$B$2:$AC$2</c:f>
              <c:numCache>
                <c:formatCode>General</c:formatCode>
                <c:ptCount val="28"/>
                <c:pt idx="26" formatCode="0.0">
                  <c:v>78</c:v>
                </c:pt>
                <c:pt idx="27" formatCode="0.0">
                  <c:v>67.333339999999993</c:v>
                </c:pt>
              </c:numCache>
            </c:numRef>
          </c:val>
        </c:ser>
        <c:ser>
          <c:idx val="2"/>
          <c:order val="1"/>
          <c:tx>
            <c:strRef>
              <c:f>Soru_24!$A$3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Soru_24!$B$1:$AC$1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Soru_24!$B$3:$AC$3</c:f>
              <c:numCache>
                <c:formatCode>0.0</c:formatCode>
                <c:ptCount val="28"/>
                <c:pt idx="0">
                  <c:v>49.4</c:v>
                </c:pt>
                <c:pt idx="1">
                  <c:v>43.9</c:v>
                </c:pt>
                <c:pt idx="2">
                  <c:v>47.8</c:v>
                </c:pt>
                <c:pt idx="3">
                  <c:v>43.7</c:v>
                </c:pt>
                <c:pt idx="4">
                  <c:v>35.9</c:v>
                </c:pt>
                <c:pt idx="5">
                  <c:v>27.9</c:v>
                </c:pt>
                <c:pt idx="6">
                  <c:v>24.1</c:v>
                </c:pt>
                <c:pt idx="7">
                  <c:v>27.1</c:v>
                </c:pt>
                <c:pt idx="8">
                  <c:v>28.9</c:v>
                </c:pt>
                <c:pt idx="9">
                  <c:v>33.5</c:v>
                </c:pt>
                <c:pt idx="10">
                  <c:v>30.1</c:v>
                </c:pt>
                <c:pt idx="11">
                  <c:v>22.1</c:v>
                </c:pt>
                <c:pt idx="12">
                  <c:v>35.5</c:v>
                </c:pt>
                <c:pt idx="13">
                  <c:v>37.700000000000003</c:v>
                </c:pt>
                <c:pt idx="14">
                  <c:v>35.1</c:v>
                </c:pt>
                <c:pt idx="15">
                  <c:v>27.3</c:v>
                </c:pt>
                <c:pt idx="16">
                  <c:v>21.6</c:v>
                </c:pt>
                <c:pt idx="17">
                  <c:v>21</c:v>
                </c:pt>
                <c:pt idx="18">
                  <c:v>33.6</c:v>
                </c:pt>
                <c:pt idx="19">
                  <c:v>36.9</c:v>
                </c:pt>
                <c:pt idx="20">
                  <c:v>38.6</c:v>
                </c:pt>
                <c:pt idx="21">
                  <c:v>33.6</c:v>
                </c:pt>
                <c:pt idx="22">
                  <c:v>35</c:v>
                </c:pt>
                <c:pt idx="23">
                  <c:v>31.4</c:v>
                </c:pt>
                <c:pt idx="24">
                  <c:v>42.1</c:v>
                </c:pt>
                <c:pt idx="25">
                  <c:v>47</c:v>
                </c:pt>
                <c:pt idx="26">
                  <c:v>46.9</c:v>
                </c:pt>
                <c:pt idx="27">
                  <c:v>44.4</c:v>
                </c:pt>
              </c:numCache>
            </c:numRef>
          </c:val>
        </c:ser>
        <c:marker val="1"/>
        <c:axId val="98122752"/>
        <c:axId val="98145024"/>
      </c:lineChart>
      <c:dateAx>
        <c:axId val="98122752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8145024"/>
        <c:crosses val="autoZero"/>
        <c:auto val="1"/>
        <c:lblOffset val="100"/>
      </c:dateAx>
      <c:valAx>
        <c:axId val="98145024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8122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3.2275069867278752E-2"/>
          <c:y val="0.27893175074183979"/>
          <c:w val="0.92918433272763956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Soru_25!$A$2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Soru_25!$B$1:$AC$1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Soru_25!$B$2:$AC$2</c:f>
              <c:numCache>
                <c:formatCode>General</c:formatCode>
                <c:ptCount val="28"/>
                <c:pt idx="26" formatCode="0.0">
                  <c:v>36.333339999999993</c:v>
                </c:pt>
                <c:pt idx="27" formatCode="0.0">
                  <c:v>53.333330000000004</c:v>
                </c:pt>
              </c:numCache>
            </c:numRef>
          </c:val>
        </c:ser>
        <c:ser>
          <c:idx val="2"/>
          <c:order val="1"/>
          <c:tx>
            <c:strRef>
              <c:f>Soru_25!$A$3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Soru_25!$B$1:$AC$1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Soru_25!$B$3:$AC$3</c:f>
              <c:numCache>
                <c:formatCode>0.0</c:formatCode>
                <c:ptCount val="28"/>
                <c:pt idx="0">
                  <c:v>31.8</c:v>
                </c:pt>
                <c:pt idx="1">
                  <c:v>19.5</c:v>
                </c:pt>
                <c:pt idx="2">
                  <c:v>19.899999999999999</c:v>
                </c:pt>
                <c:pt idx="3">
                  <c:v>28.8</c:v>
                </c:pt>
                <c:pt idx="4">
                  <c:v>26.1</c:v>
                </c:pt>
                <c:pt idx="5">
                  <c:v>25.1</c:v>
                </c:pt>
                <c:pt idx="6">
                  <c:v>21.3</c:v>
                </c:pt>
                <c:pt idx="7">
                  <c:v>24.7</c:v>
                </c:pt>
                <c:pt idx="8">
                  <c:v>23.8</c:v>
                </c:pt>
                <c:pt idx="9">
                  <c:v>35.6</c:v>
                </c:pt>
                <c:pt idx="10">
                  <c:v>31.4</c:v>
                </c:pt>
                <c:pt idx="11">
                  <c:v>31.4</c:v>
                </c:pt>
                <c:pt idx="12">
                  <c:v>34.1</c:v>
                </c:pt>
                <c:pt idx="13">
                  <c:v>25.9</c:v>
                </c:pt>
                <c:pt idx="14">
                  <c:v>20.6</c:v>
                </c:pt>
                <c:pt idx="15">
                  <c:v>17.399999999999999</c:v>
                </c:pt>
                <c:pt idx="16">
                  <c:v>13.7</c:v>
                </c:pt>
                <c:pt idx="17">
                  <c:v>23.6</c:v>
                </c:pt>
                <c:pt idx="18">
                  <c:v>35.5</c:v>
                </c:pt>
                <c:pt idx="19">
                  <c:v>25</c:v>
                </c:pt>
                <c:pt idx="20">
                  <c:v>31</c:v>
                </c:pt>
                <c:pt idx="21">
                  <c:v>28</c:v>
                </c:pt>
                <c:pt idx="22">
                  <c:v>31.2</c:v>
                </c:pt>
                <c:pt idx="23">
                  <c:v>36.299999999999997</c:v>
                </c:pt>
                <c:pt idx="24">
                  <c:v>48.4</c:v>
                </c:pt>
                <c:pt idx="25">
                  <c:v>39.6</c:v>
                </c:pt>
                <c:pt idx="26">
                  <c:v>30.6</c:v>
                </c:pt>
                <c:pt idx="27">
                  <c:v>22.9</c:v>
                </c:pt>
              </c:numCache>
            </c:numRef>
          </c:val>
        </c:ser>
        <c:marker val="1"/>
        <c:axId val="94958720"/>
        <c:axId val="94960256"/>
      </c:lineChart>
      <c:dateAx>
        <c:axId val="94958720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4960256"/>
        <c:crosses val="autoZero"/>
        <c:auto val="1"/>
        <c:lblOffset val="100"/>
      </c:dateAx>
      <c:valAx>
        <c:axId val="94960256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4958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Soru_26!$A$2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Soru_26!$B$1:$AC$1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Soru_26!$B$2:$AC$2</c:f>
              <c:numCache>
                <c:formatCode>General</c:formatCode>
                <c:ptCount val="28"/>
                <c:pt idx="26" formatCode="0.0">
                  <c:v>10.243</c:v>
                </c:pt>
                <c:pt idx="27" formatCode="0.0">
                  <c:v>11</c:v>
                </c:pt>
              </c:numCache>
            </c:numRef>
          </c:val>
        </c:ser>
        <c:ser>
          <c:idx val="2"/>
          <c:order val="1"/>
          <c:tx>
            <c:strRef>
              <c:f>Soru_26!$A$3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Soru_26!$B$1:$AC$1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Soru_26!$B$3:$AC$3</c:f>
              <c:numCache>
                <c:formatCode>0.0</c:formatCode>
                <c:ptCount val="28"/>
                <c:pt idx="0">
                  <c:v>9.4</c:v>
                </c:pt>
                <c:pt idx="1">
                  <c:v>9.1999999999999993</c:v>
                </c:pt>
                <c:pt idx="2">
                  <c:v>9</c:v>
                </c:pt>
                <c:pt idx="3">
                  <c:v>9.1</c:v>
                </c:pt>
                <c:pt idx="4">
                  <c:v>9.1</c:v>
                </c:pt>
                <c:pt idx="5">
                  <c:v>8.9</c:v>
                </c:pt>
                <c:pt idx="6">
                  <c:v>8.5</c:v>
                </c:pt>
                <c:pt idx="7">
                  <c:v>8.4</c:v>
                </c:pt>
                <c:pt idx="8">
                  <c:v>8.1</c:v>
                </c:pt>
                <c:pt idx="9">
                  <c:v>8.1999999999999993</c:v>
                </c:pt>
                <c:pt idx="10">
                  <c:v>7.8</c:v>
                </c:pt>
                <c:pt idx="11">
                  <c:v>7.4</c:v>
                </c:pt>
                <c:pt idx="12">
                  <c:v>7.1</c:v>
                </c:pt>
                <c:pt idx="13">
                  <c:v>6.9</c:v>
                </c:pt>
                <c:pt idx="14">
                  <c:v>6.7</c:v>
                </c:pt>
                <c:pt idx="15">
                  <c:v>6.6</c:v>
                </c:pt>
                <c:pt idx="16">
                  <c:v>6.2</c:v>
                </c:pt>
                <c:pt idx="17">
                  <c:v>6.3</c:v>
                </c:pt>
                <c:pt idx="18">
                  <c:v>6.9</c:v>
                </c:pt>
                <c:pt idx="19">
                  <c:v>7.1</c:v>
                </c:pt>
                <c:pt idx="20">
                  <c:v>7.4</c:v>
                </c:pt>
                <c:pt idx="21">
                  <c:v>7.3</c:v>
                </c:pt>
                <c:pt idx="22">
                  <c:v>7.4</c:v>
                </c:pt>
                <c:pt idx="23">
                  <c:v>7.3</c:v>
                </c:pt>
                <c:pt idx="24">
                  <c:v>7.8</c:v>
                </c:pt>
                <c:pt idx="25">
                  <c:v>8.5</c:v>
                </c:pt>
                <c:pt idx="26">
                  <c:v>8.6999999999999993</c:v>
                </c:pt>
                <c:pt idx="27">
                  <c:v>8.6999999999999993</c:v>
                </c:pt>
              </c:numCache>
            </c:numRef>
          </c:val>
        </c:ser>
        <c:marker val="1"/>
        <c:axId val="99163136"/>
        <c:axId val="99169024"/>
      </c:lineChart>
      <c:dateAx>
        <c:axId val="99163136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9169024"/>
        <c:crosses val="autoZero"/>
        <c:auto val="1"/>
        <c:lblOffset val="100"/>
      </c:dateAx>
      <c:valAx>
        <c:axId val="99169024"/>
        <c:scaling>
          <c:orientation val="minMax"/>
          <c:min val="5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916313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3.5055096857832042E-2"/>
          <c:y val="0.27893175074183979"/>
          <c:w val="0.93061036904799832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Soru_27!$A$2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Soru_27!$B$1:$AC$1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Soru_27!$B$2:$AC$2</c:f>
              <c:numCache>
                <c:formatCode>General</c:formatCode>
                <c:ptCount val="28"/>
                <c:pt idx="26" formatCode="0.0">
                  <c:v>-21.666670000000003</c:v>
                </c:pt>
                <c:pt idx="27" formatCode="0.0">
                  <c:v>-0.66667000000000343</c:v>
                </c:pt>
              </c:numCache>
            </c:numRef>
          </c:val>
        </c:ser>
        <c:ser>
          <c:idx val="2"/>
          <c:order val="1"/>
          <c:tx>
            <c:strRef>
              <c:f>Soru_27!$A$3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Soru_27!$B$1:$AC$1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Soru_27!$B$3:$AC$3</c:f>
              <c:numCache>
                <c:formatCode>0.0</c:formatCode>
                <c:ptCount val="28"/>
                <c:pt idx="0">
                  <c:v>36.9</c:v>
                </c:pt>
                <c:pt idx="1">
                  <c:v>12.9</c:v>
                </c:pt>
                <c:pt idx="2">
                  <c:v>1.9</c:v>
                </c:pt>
                <c:pt idx="3">
                  <c:v>7.3</c:v>
                </c:pt>
                <c:pt idx="4">
                  <c:v>7</c:v>
                </c:pt>
                <c:pt idx="5">
                  <c:v>4.3</c:v>
                </c:pt>
                <c:pt idx="6">
                  <c:v>-9.3000000000000007</c:v>
                </c:pt>
                <c:pt idx="7">
                  <c:v>-7.3</c:v>
                </c:pt>
                <c:pt idx="8">
                  <c:v>-9.4</c:v>
                </c:pt>
                <c:pt idx="9">
                  <c:v>-6.9</c:v>
                </c:pt>
                <c:pt idx="10">
                  <c:v>-28.4</c:v>
                </c:pt>
                <c:pt idx="11">
                  <c:v>-31.2</c:v>
                </c:pt>
                <c:pt idx="12">
                  <c:v>-13.6</c:v>
                </c:pt>
                <c:pt idx="13">
                  <c:v>-13.7</c:v>
                </c:pt>
                <c:pt idx="14">
                  <c:v>-9.3000000000000007</c:v>
                </c:pt>
                <c:pt idx="15">
                  <c:v>-13.5</c:v>
                </c:pt>
                <c:pt idx="16">
                  <c:v>-30.2</c:v>
                </c:pt>
                <c:pt idx="17">
                  <c:v>11.1</c:v>
                </c:pt>
                <c:pt idx="18">
                  <c:v>40.799999999999997</c:v>
                </c:pt>
                <c:pt idx="19">
                  <c:v>38.1</c:v>
                </c:pt>
                <c:pt idx="20">
                  <c:v>40.700000000000003</c:v>
                </c:pt>
                <c:pt idx="21">
                  <c:v>21.4</c:v>
                </c:pt>
                <c:pt idx="22">
                  <c:v>20.6</c:v>
                </c:pt>
                <c:pt idx="23">
                  <c:v>25.8</c:v>
                </c:pt>
                <c:pt idx="24">
                  <c:v>58.8</c:v>
                </c:pt>
                <c:pt idx="25">
                  <c:v>45.1</c:v>
                </c:pt>
                <c:pt idx="26">
                  <c:v>38.299999999999997</c:v>
                </c:pt>
                <c:pt idx="27">
                  <c:v>-7.6</c:v>
                </c:pt>
              </c:numCache>
            </c:numRef>
          </c:val>
        </c:ser>
        <c:marker val="1"/>
        <c:axId val="99361920"/>
        <c:axId val="99363456"/>
      </c:lineChart>
      <c:dateAx>
        <c:axId val="99361920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9363456"/>
        <c:crosses val="autoZero"/>
        <c:auto val="1"/>
        <c:lblOffset val="100"/>
      </c:dateAx>
      <c:valAx>
        <c:axId val="99363456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9361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326644139118237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Soru_28!$A$2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Soru_28!$B$1:$AC$1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Soru_28!$B$2:$AC$2</c:f>
              <c:numCache>
                <c:formatCode>General</c:formatCode>
                <c:ptCount val="28"/>
                <c:pt idx="26" formatCode="0.0">
                  <c:v>6.3333399999999997</c:v>
                </c:pt>
                <c:pt idx="27" formatCode="0.0">
                  <c:v>37.333339999999993</c:v>
                </c:pt>
              </c:numCache>
            </c:numRef>
          </c:val>
        </c:ser>
        <c:ser>
          <c:idx val="2"/>
          <c:order val="1"/>
          <c:tx>
            <c:strRef>
              <c:f>Soru_28!$A$3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Soru_28!$B$1:$AC$1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Soru_28!$B$3:$AC$3</c:f>
              <c:numCache>
                <c:formatCode>0.0</c:formatCode>
                <c:ptCount val="28"/>
                <c:pt idx="0">
                  <c:v>-1.4</c:v>
                </c:pt>
                <c:pt idx="1">
                  <c:v>7.1</c:v>
                </c:pt>
                <c:pt idx="2">
                  <c:v>9.4</c:v>
                </c:pt>
                <c:pt idx="3">
                  <c:v>10.3</c:v>
                </c:pt>
                <c:pt idx="4">
                  <c:v>6.8</c:v>
                </c:pt>
                <c:pt idx="5">
                  <c:v>2.9</c:v>
                </c:pt>
                <c:pt idx="6">
                  <c:v>3.2</c:v>
                </c:pt>
                <c:pt idx="7">
                  <c:v>-1.4</c:v>
                </c:pt>
                <c:pt idx="8">
                  <c:v>-0.7</c:v>
                </c:pt>
                <c:pt idx="9">
                  <c:v>-4.9000000000000004</c:v>
                </c:pt>
                <c:pt idx="10">
                  <c:v>2.4</c:v>
                </c:pt>
                <c:pt idx="11">
                  <c:v>-1.9</c:v>
                </c:pt>
                <c:pt idx="12">
                  <c:v>2.5</c:v>
                </c:pt>
                <c:pt idx="13">
                  <c:v>2.9</c:v>
                </c:pt>
                <c:pt idx="14">
                  <c:v>7.6</c:v>
                </c:pt>
                <c:pt idx="15">
                  <c:v>7.8</c:v>
                </c:pt>
                <c:pt idx="16">
                  <c:v>10.5</c:v>
                </c:pt>
                <c:pt idx="17">
                  <c:v>4.5999999999999996</c:v>
                </c:pt>
                <c:pt idx="18">
                  <c:v>-6.8</c:v>
                </c:pt>
                <c:pt idx="19">
                  <c:v>-0.1</c:v>
                </c:pt>
                <c:pt idx="20">
                  <c:v>-1.6</c:v>
                </c:pt>
                <c:pt idx="21">
                  <c:v>5.4</c:v>
                </c:pt>
                <c:pt idx="22">
                  <c:v>4.8</c:v>
                </c:pt>
                <c:pt idx="23">
                  <c:v>-1.4</c:v>
                </c:pt>
                <c:pt idx="24">
                  <c:v>-20.3</c:v>
                </c:pt>
                <c:pt idx="25">
                  <c:v>-16.2</c:v>
                </c:pt>
                <c:pt idx="26">
                  <c:v>-9.1999999999999993</c:v>
                </c:pt>
                <c:pt idx="27">
                  <c:v>7</c:v>
                </c:pt>
              </c:numCache>
            </c:numRef>
          </c:val>
        </c:ser>
        <c:marker val="1"/>
        <c:axId val="99327360"/>
        <c:axId val="99337344"/>
      </c:lineChart>
      <c:dateAx>
        <c:axId val="99327360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9337344"/>
        <c:crosses val="autoZero"/>
        <c:auto val="1"/>
        <c:lblOffset val="100"/>
      </c:dateAx>
      <c:valAx>
        <c:axId val="99337344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9327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1808103674540709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Soru_28!$A$2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Soru_28!$Q$1:$AC$1</c:f>
              <c:numCache>
                <c:formatCode>[$-41F]mmmm\ yy;@</c:formatCode>
                <c:ptCount val="13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</c:numCache>
            </c:numRef>
          </c:cat>
          <c:val>
            <c:numRef>
              <c:f>Soru_28!$Q$2:$AC$2</c:f>
              <c:numCache>
                <c:formatCode>General</c:formatCode>
                <c:ptCount val="13"/>
                <c:pt idx="11" formatCode="0.0">
                  <c:v>6.3333399999999997</c:v>
                </c:pt>
                <c:pt idx="12" formatCode="0.0">
                  <c:v>37.333339999999993</c:v>
                </c:pt>
              </c:numCache>
            </c:numRef>
          </c:val>
        </c:ser>
        <c:ser>
          <c:idx val="2"/>
          <c:order val="1"/>
          <c:tx>
            <c:strRef>
              <c:f>Soru_28!$A$3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Soru_28!$Q$1:$AC$1</c:f>
              <c:numCache>
                <c:formatCode>[$-41F]mmmm\ yy;@</c:formatCode>
                <c:ptCount val="13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</c:numCache>
            </c:numRef>
          </c:cat>
          <c:val>
            <c:numRef>
              <c:f>Soru_28!$Q$3:$AC$3</c:f>
              <c:numCache>
                <c:formatCode>0.0</c:formatCode>
                <c:ptCount val="13"/>
                <c:pt idx="0">
                  <c:v>7.8</c:v>
                </c:pt>
                <c:pt idx="1">
                  <c:v>10.5</c:v>
                </c:pt>
                <c:pt idx="2">
                  <c:v>4.5999999999999996</c:v>
                </c:pt>
                <c:pt idx="3">
                  <c:v>-6.8</c:v>
                </c:pt>
                <c:pt idx="4">
                  <c:v>-0.1</c:v>
                </c:pt>
                <c:pt idx="5">
                  <c:v>-1.6</c:v>
                </c:pt>
                <c:pt idx="6">
                  <c:v>5.4</c:v>
                </c:pt>
                <c:pt idx="7">
                  <c:v>4.8</c:v>
                </c:pt>
                <c:pt idx="8">
                  <c:v>-1.4</c:v>
                </c:pt>
                <c:pt idx="9">
                  <c:v>-20.3</c:v>
                </c:pt>
                <c:pt idx="10">
                  <c:v>-16.2</c:v>
                </c:pt>
                <c:pt idx="11">
                  <c:v>-9.1999999999999993</c:v>
                </c:pt>
                <c:pt idx="12">
                  <c:v>7</c:v>
                </c:pt>
              </c:numCache>
            </c:numRef>
          </c:val>
        </c:ser>
        <c:marker val="1"/>
        <c:axId val="99456128"/>
        <c:axId val="99457664"/>
      </c:lineChart>
      <c:dateAx>
        <c:axId val="99456128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9457664"/>
        <c:crosses val="autoZero"/>
        <c:auto val="1"/>
        <c:lblOffset val="100"/>
      </c:dateAx>
      <c:valAx>
        <c:axId val="99457664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9456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4179306534051754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Soru_2!$A$2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Soru_2!$B$2:$AC$2</c:f>
              <c:numCache>
                <c:formatCode>General</c:formatCode>
                <c:ptCount val="28"/>
                <c:pt idx="26" formatCode="0.0">
                  <c:v>-22.33333</c:v>
                </c:pt>
                <c:pt idx="27" formatCode="0.0">
                  <c:v>-16.66667</c:v>
                </c:pt>
              </c:numCache>
            </c:numRef>
          </c:val>
        </c:ser>
        <c:ser>
          <c:idx val="2"/>
          <c:order val="1"/>
          <c:tx>
            <c:strRef>
              <c:f>Soru_2!$A$3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Soru_2!$B$3:$AC$3</c:f>
              <c:numCache>
                <c:formatCode>0.0</c:formatCode>
                <c:ptCount val="28"/>
                <c:pt idx="0">
                  <c:v>-14.2</c:v>
                </c:pt>
                <c:pt idx="1">
                  <c:v>-14.1</c:v>
                </c:pt>
                <c:pt idx="2">
                  <c:v>-9.6999999999999993</c:v>
                </c:pt>
                <c:pt idx="3">
                  <c:v>-5.6</c:v>
                </c:pt>
                <c:pt idx="4">
                  <c:v>-9</c:v>
                </c:pt>
                <c:pt idx="5">
                  <c:v>-14.4</c:v>
                </c:pt>
                <c:pt idx="6">
                  <c:v>-11.2</c:v>
                </c:pt>
                <c:pt idx="7">
                  <c:v>-15.6</c:v>
                </c:pt>
                <c:pt idx="8">
                  <c:v>-18.399999999999999</c:v>
                </c:pt>
                <c:pt idx="9">
                  <c:v>-16</c:v>
                </c:pt>
                <c:pt idx="10">
                  <c:v>-14.2</c:v>
                </c:pt>
                <c:pt idx="11">
                  <c:v>-14.5</c:v>
                </c:pt>
                <c:pt idx="12">
                  <c:v>-18.7</c:v>
                </c:pt>
                <c:pt idx="13">
                  <c:v>-16.100000000000001</c:v>
                </c:pt>
                <c:pt idx="14">
                  <c:v>-10.6</c:v>
                </c:pt>
                <c:pt idx="15">
                  <c:v>-10.199999999999999</c:v>
                </c:pt>
                <c:pt idx="16">
                  <c:v>-8.8000000000000007</c:v>
                </c:pt>
                <c:pt idx="17">
                  <c:v>-9</c:v>
                </c:pt>
                <c:pt idx="18">
                  <c:v>-12.2</c:v>
                </c:pt>
                <c:pt idx="19">
                  <c:v>-11.4</c:v>
                </c:pt>
                <c:pt idx="20">
                  <c:v>-10.9</c:v>
                </c:pt>
                <c:pt idx="21">
                  <c:v>-7.2</c:v>
                </c:pt>
                <c:pt idx="22">
                  <c:v>-7.3</c:v>
                </c:pt>
                <c:pt idx="23">
                  <c:v>-9</c:v>
                </c:pt>
                <c:pt idx="24">
                  <c:v>-11.1</c:v>
                </c:pt>
                <c:pt idx="25">
                  <c:v>-11.6</c:v>
                </c:pt>
                <c:pt idx="26">
                  <c:v>-10.9</c:v>
                </c:pt>
                <c:pt idx="27">
                  <c:v>-8.4</c:v>
                </c:pt>
              </c:numCache>
            </c:numRef>
          </c:val>
        </c:ser>
        <c:ser>
          <c:idx val="3"/>
          <c:order val="2"/>
          <c:tx>
            <c:strRef>
              <c:f>Soru_2!$A$4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Soru_2!$B$1:$AC$1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Soru_2!$B$4:$AC$4</c:f>
              <c:numCache>
                <c:formatCode>#,##0.0</c:formatCode>
                <c:ptCount val="28"/>
                <c:pt idx="0">
                  <c:v>-20.7</c:v>
                </c:pt>
                <c:pt idx="1">
                  <c:v>-17.899999999999999</c:v>
                </c:pt>
                <c:pt idx="2">
                  <c:v>-19.2</c:v>
                </c:pt>
                <c:pt idx="3">
                  <c:v>-18.399999999999999</c:v>
                </c:pt>
                <c:pt idx="4">
                  <c:v>-22.4</c:v>
                </c:pt>
                <c:pt idx="5">
                  <c:v>-22</c:v>
                </c:pt>
                <c:pt idx="6">
                  <c:v>-21.8</c:v>
                </c:pt>
                <c:pt idx="7">
                  <c:v>-24.2</c:v>
                </c:pt>
                <c:pt idx="8">
                  <c:v>-25.2</c:v>
                </c:pt>
                <c:pt idx="9">
                  <c:v>-32.299999999999997</c:v>
                </c:pt>
                <c:pt idx="10">
                  <c:v>-30.5</c:v>
                </c:pt>
                <c:pt idx="11">
                  <c:v>-29.4</c:v>
                </c:pt>
                <c:pt idx="12">
                  <c:v>-30</c:v>
                </c:pt>
                <c:pt idx="13">
                  <c:v>-26.4</c:v>
                </c:pt>
                <c:pt idx="14">
                  <c:v>-27.8</c:v>
                </c:pt>
                <c:pt idx="15">
                  <c:v>-29.8</c:v>
                </c:pt>
                <c:pt idx="16">
                  <c:v>-27.5</c:v>
                </c:pt>
                <c:pt idx="17">
                  <c:v>-23.5</c:v>
                </c:pt>
                <c:pt idx="18">
                  <c:v>-22.2</c:v>
                </c:pt>
                <c:pt idx="19">
                  <c:v>-16.600000000000001</c:v>
                </c:pt>
                <c:pt idx="20">
                  <c:v>-17.3</c:v>
                </c:pt>
                <c:pt idx="21">
                  <c:v>-19.3</c:v>
                </c:pt>
                <c:pt idx="22">
                  <c:v>-16</c:v>
                </c:pt>
                <c:pt idx="23">
                  <c:v>-15.6</c:v>
                </c:pt>
                <c:pt idx="24">
                  <c:v>-17.3</c:v>
                </c:pt>
                <c:pt idx="25">
                  <c:v>-15.1</c:v>
                </c:pt>
                <c:pt idx="26">
                  <c:v>-14.1</c:v>
                </c:pt>
                <c:pt idx="27">
                  <c:v>-12.3</c:v>
                </c:pt>
              </c:numCache>
            </c:numRef>
          </c:val>
        </c:ser>
        <c:marker val="1"/>
        <c:axId val="91583232"/>
        <c:axId val="91584768"/>
      </c:lineChart>
      <c:dateAx>
        <c:axId val="91583232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1584768"/>
        <c:crosses val="autoZero"/>
        <c:auto val="1"/>
        <c:lblOffset val="100"/>
      </c:dateAx>
      <c:valAx>
        <c:axId val="91584768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158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417930653405176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Soru_3!$A$2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Soru_3!$B$1:$AC$1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Soru_3!$B$2:$AC$2</c:f>
              <c:numCache>
                <c:formatCode>General</c:formatCode>
                <c:ptCount val="28"/>
                <c:pt idx="26" formatCode="0.0">
                  <c:v>-31.952660000000002</c:v>
                </c:pt>
                <c:pt idx="27" formatCode="0.0">
                  <c:v>-27.826090000000004</c:v>
                </c:pt>
              </c:numCache>
            </c:numRef>
          </c:val>
        </c:ser>
        <c:ser>
          <c:idx val="2"/>
          <c:order val="1"/>
          <c:tx>
            <c:strRef>
              <c:f>Soru_3!$A$3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Soru_3!$B$1:$AC$1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Soru_3!$B$3:$AC$3</c:f>
              <c:numCache>
                <c:formatCode>0.0</c:formatCode>
                <c:ptCount val="28"/>
                <c:pt idx="0">
                  <c:v>-14.1</c:v>
                </c:pt>
                <c:pt idx="1">
                  <c:v>-13.2</c:v>
                </c:pt>
                <c:pt idx="2">
                  <c:v>-9.6</c:v>
                </c:pt>
                <c:pt idx="3">
                  <c:v>-7</c:v>
                </c:pt>
                <c:pt idx="4">
                  <c:v>-10.8</c:v>
                </c:pt>
                <c:pt idx="5">
                  <c:v>-11.8</c:v>
                </c:pt>
                <c:pt idx="6">
                  <c:v>-13.9</c:v>
                </c:pt>
                <c:pt idx="7">
                  <c:v>-15</c:v>
                </c:pt>
                <c:pt idx="8">
                  <c:v>-18.3</c:v>
                </c:pt>
                <c:pt idx="9">
                  <c:v>-14.5</c:v>
                </c:pt>
                <c:pt idx="10">
                  <c:v>-16.899999999999999</c:v>
                </c:pt>
                <c:pt idx="11">
                  <c:v>-15.3</c:v>
                </c:pt>
                <c:pt idx="12">
                  <c:v>-19.399999999999999</c:v>
                </c:pt>
                <c:pt idx="13">
                  <c:v>-15.6</c:v>
                </c:pt>
                <c:pt idx="14">
                  <c:v>-12.4</c:v>
                </c:pt>
                <c:pt idx="15">
                  <c:v>-11.8</c:v>
                </c:pt>
                <c:pt idx="16">
                  <c:v>-12.3</c:v>
                </c:pt>
                <c:pt idx="17">
                  <c:v>-10.8</c:v>
                </c:pt>
                <c:pt idx="18">
                  <c:v>-14.6</c:v>
                </c:pt>
                <c:pt idx="19">
                  <c:v>-11.7</c:v>
                </c:pt>
                <c:pt idx="20">
                  <c:v>-12.1</c:v>
                </c:pt>
                <c:pt idx="21">
                  <c:v>-10.3</c:v>
                </c:pt>
                <c:pt idx="22">
                  <c:v>-9.5</c:v>
                </c:pt>
                <c:pt idx="23">
                  <c:v>-12.8</c:v>
                </c:pt>
                <c:pt idx="24">
                  <c:v>-12.9</c:v>
                </c:pt>
                <c:pt idx="25">
                  <c:v>-13.9</c:v>
                </c:pt>
                <c:pt idx="26">
                  <c:v>-8.6</c:v>
                </c:pt>
                <c:pt idx="27">
                  <c:v>-8.6999999999999993</c:v>
                </c:pt>
              </c:numCache>
            </c:numRef>
          </c:val>
        </c:ser>
        <c:ser>
          <c:idx val="3"/>
          <c:order val="2"/>
          <c:tx>
            <c:strRef>
              <c:f>Soru_3!$A$4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Soru_3!$B$1:$AC$1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Soru_3!$B$4:$AC$4</c:f>
              <c:numCache>
                <c:formatCode>#,##0.0</c:formatCode>
                <c:ptCount val="28"/>
                <c:pt idx="0">
                  <c:v>-20.8</c:v>
                </c:pt>
                <c:pt idx="1">
                  <c:v>-16.899999999999999</c:v>
                </c:pt>
                <c:pt idx="2">
                  <c:v>-16.600000000000001</c:v>
                </c:pt>
                <c:pt idx="3">
                  <c:v>-17.600000000000001</c:v>
                </c:pt>
                <c:pt idx="4">
                  <c:v>-18.899999999999999</c:v>
                </c:pt>
                <c:pt idx="5">
                  <c:v>-18.3</c:v>
                </c:pt>
                <c:pt idx="6">
                  <c:v>-20.6</c:v>
                </c:pt>
                <c:pt idx="7">
                  <c:v>-21.5</c:v>
                </c:pt>
                <c:pt idx="8">
                  <c:v>-22.7</c:v>
                </c:pt>
                <c:pt idx="9">
                  <c:v>-28.8</c:v>
                </c:pt>
                <c:pt idx="10">
                  <c:v>-27.3</c:v>
                </c:pt>
                <c:pt idx="11">
                  <c:v>-26.3</c:v>
                </c:pt>
                <c:pt idx="12">
                  <c:v>-29.1</c:v>
                </c:pt>
                <c:pt idx="13">
                  <c:v>-24.6</c:v>
                </c:pt>
                <c:pt idx="14">
                  <c:v>-22.6</c:v>
                </c:pt>
                <c:pt idx="15">
                  <c:v>-23.2</c:v>
                </c:pt>
                <c:pt idx="16">
                  <c:v>-23.4</c:v>
                </c:pt>
                <c:pt idx="17">
                  <c:v>-21.1</c:v>
                </c:pt>
                <c:pt idx="18">
                  <c:v>-20.6</c:v>
                </c:pt>
                <c:pt idx="19">
                  <c:v>-15.9</c:v>
                </c:pt>
                <c:pt idx="20">
                  <c:v>-14.7</c:v>
                </c:pt>
                <c:pt idx="21">
                  <c:v>-18.100000000000001</c:v>
                </c:pt>
                <c:pt idx="22">
                  <c:v>-14.8</c:v>
                </c:pt>
                <c:pt idx="23">
                  <c:v>-14.8</c:v>
                </c:pt>
                <c:pt idx="24">
                  <c:v>-17.100000000000001</c:v>
                </c:pt>
                <c:pt idx="25">
                  <c:v>-13.5</c:v>
                </c:pt>
                <c:pt idx="26">
                  <c:v>-13.7</c:v>
                </c:pt>
                <c:pt idx="27">
                  <c:v>-12.5</c:v>
                </c:pt>
              </c:numCache>
            </c:numRef>
          </c:val>
        </c:ser>
        <c:marker val="1"/>
        <c:axId val="91601920"/>
        <c:axId val="91673344"/>
      </c:lineChart>
      <c:dateAx>
        <c:axId val="91601920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1673344"/>
        <c:crosses val="autoZero"/>
        <c:auto val="1"/>
        <c:lblOffset val="100"/>
      </c:dateAx>
      <c:valAx>
        <c:axId val="91673344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1601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417930653405176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Soru_4!$A$2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Soru_4!$B$1:$AC$1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Soru_4!$B$2:$AC$2</c:f>
              <c:numCache>
                <c:formatCode>General</c:formatCode>
                <c:ptCount val="28"/>
                <c:pt idx="26" formatCode="0.0">
                  <c:v>26.666669999999996</c:v>
                </c:pt>
                <c:pt idx="27" formatCode="0.0">
                  <c:v>19.333339999999996</c:v>
                </c:pt>
              </c:numCache>
            </c:numRef>
          </c:val>
        </c:ser>
        <c:ser>
          <c:idx val="2"/>
          <c:order val="1"/>
          <c:tx>
            <c:strRef>
              <c:f>Soru_4!$A$3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Soru_4!$B$1:$AC$1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Soru_4!$B$3:$AC$3</c:f>
              <c:numCache>
                <c:formatCode>0.0</c:formatCode>
                <c:ptCount val="28"/>
                <c:pt idx="0">
                  <c:v>-6.5</c:v>
                </c:pt>
                <c:pt idx="1">
                  <c:v>-9.9</c:v>
                </c:pt>
                <c:pt idx="2">
                  <c:v>-4.5999999999999996</c:v>
                </c:pt>
                <c:pt idx="3">
                  <c:v>-6.3</c:v>
                </c:pt>
                <c:pt idx="4">
                  <c:v>-4.4000000000000004</c:v>
                </c:pt>
                <c:pt idx="5">
                  <c:v>-8.9</c:v>
                </c:pt>
                <c:pt idx="6">
                  <c:v>-4.4000000000000004</c:v>
                </c:pt>
                <c:pt idx="7">
                  <c:v>-2.9</c:v>
                </c:pt>
                <c:pt idx="8">
                  <c:v>-4.2</c:v>
                </c:pt>
                <c:pt idx="9">
                  <c:v>-3.4</c:v>
                </c:pt>
                <c:pt idx="10">
                  <c:v>-3.5</c:v>
                </c:pt>
                <c:pt idx="11">
                  <c:v>-5.4</c:v>
                </c:pt>
                <c:pt idx="12">
                  <c:v>-5.6</c:v>
                </c:pt>
                <c:pt idx="13">
                  <c:v>-3.6</c:v>
                </c:pt>
                <c:pt idx="14">
                  <c:v>-3.6</c:v>
                </c:pt>
                <c:pt idx="15">
                  <c:v>-5.0999999999999996</c:v>
                </c:pt>
                <c:pt idx="16">
                  <c:v>-7.2</c:v>
                </c:pt>
                <c:pt idx="17">
                  <c:v>-3.7</c:v>
                </c:pt>
                <c:pt idx="18">
                  <c:v>-1.6</c:v>
                </c:pt>
                <c:pt idx="19">
                  <c:v>-3.4</c:v>
                </c:pt>
                <c:pt idx="20">
                  <c:v>-2.4</c:v>
                </c:pt>
                <c:pt idx="21">
                  <c:v>-5.7</c:v>
                </c:pt>
                <c:pt idx="22">
                  <c:v>-4.5</c:v>
                </c:pt>
                <c:pt idx="23">
                  <c:v>-5.8</c:v>
                </c:pt>
                <c:pt idx="24">
                  <c:v>-5.3</c:v>
                </c:pt>
                <c:pt idx="25">
                  <c:v>-2.8</c:v>
                </c:pt>
                <c:pt idx="26">
                  <c:v>-3.3</c:v>
                </c:pt>
                <c:pt idx="27">
                  <c:v>-3.5</c:v>
                </c:pt>
              </c:numCache>
            </c:numRef>
          </c:val>
        </c:ser>
        <c:ser>
          <c:idx val="3"/>
          <c:order val="2"/>
          <c:tx>
            <c:strRef>
              <c:f>Soru_4!$A$4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Soru_4!$B$1:$AC$1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Soru_4!$B$4:$AC$4</c:f>
              <c:numCache>
                <c:formatCode>0.0</c:formatCode>
                <c:ptCount val="28"/>
                <c:pt idx="0">
                  <c:v>-6.9</c:v>
                </c:pt>
                <c:pt idx="1">
                  <c:v>-7</c:v>
                </c:pt>
                <c:pt idx="2">
                  <c:v>-6.7</c:v>
                </c:pt>
                <c:pt idx="3">
                  <c:v>-6</c:v>
                </c:pt>
                <c:pt idx="4">
                  <c:v>-6.3</c:v>
                </c:pt>
                <c:pt idx="5">
                  <c:v>-6.5</c:v>
                </c:pt>
                <c:pt idx="6">
                  <c:v>-8.1</c:v>
                </c:pt>
                <c:pt idx="7">
                  <c:v>-6.7</c:v>
                </c:pt>
                <c:pt idx="8">
                  <c:v>-7.4</c:v>
                </c:pt>
                <c:pt idx="9">
                  <c:v>-7.2</c:v>
                </c:pt>
                <c:pt idx="10">
                  <c:v>-6.4</c:v>
                </c:pt>
                <c:pt idx="11">
                  <c:v>-6.3</c:v>
                </c:pt>
                <c:pt idx="12">
                  <c:v>-6</c:v>
                </c:pt>
                <c:pt idx="13">
                  <c:v>-5.6</c:v>
                </c:pt>
                <c:pt idx="14">
                  <c:v>-6.4</c:v>
                </c:pt>
                <c:pt idx="15">
                  <c:v>-6.5</c:v>
                </c:pt>
                <c:pt idx="16">
                  <c:v>-6.8</c:v>
                </c:pt>
                <c:pt idx="17">
                  <c:v>-7.4</c:v>
                </c:pt>
                <c:pt idx="18">
                  <c:v>-6.7</c:v>
                </c:pt>
                <c:pt idx="19">
                  <c:v>-5.5</c:v>
                </c:pt>
                <c:pt idx="20">
                  <c:v>-3.8</c:v>
                </c:pt>
                <c:pt idx="21">
                  <c:v>-4.9000000000000004</c:v>
                </c:pt>
                <c:pt idx="22">
                  <c:v>-5.0999999999999996</c:v>
                </c:pt>
                <c:pt idx="23">
                  <c:v>-3.6</c:v>
                </c:pt>
                <c:pt idx="24">
                  <c:v>-3.5</c:v>
                </c:pt>
                <c:pt idx="25">
                  <c:v>-4.0999999999999996</c:v>
                </c:pt>
                <c:pt idx="26" formatCode="#,##0.0">
                  <c:v>-4.7</c:v>
                </c:pt>
                <c:pt idx="27" formatCode="#,##0.0">
                  <c:v>-4</c:v>
                </c:pt>
              </c:numCache>
            </c:numRef>
          </c:val>
        </c:ser>
        <c:marker val="1"/>
        <c:axId val="91797376"/>
        <c:axId val="91798912"/>
      </c:lineChart>
      <c:dateAx>
        <c:axId val="91797376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1798912"/>
        <c:crosses val="autoZero"/>
        <c:auto val="1"/>
        <c:lblOffset val="100"/>
      </c:dateAx>
      <c:valAx>
        <c:axId val="91798912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1797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417930653405176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Soru_5!$A$2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Soru_5!$B$1:$AC$1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Soru_5!$B$2:$AC$2</c:f>
              <c:numCache>
                <c:formatCode>General</c:formatCode>
                <c:ptCount val="28"/>
                <c:pt idx="26" formatCode="0.0">
                  <c:v>54.333340000000007</c:v>
                </c:pt>
                <c:pt idx="27" formatCode="0.0">
                  <c:v>58</c:v>
                </c:pt>
              </c:numCache>
            </c:numRef>
          </c:val>
        </c:ser>
        <c:ser>
          <c:idx val="2"/>
          <c:order val="1"/>
          <c:tx>
            <c:strRef>
              <c:f>Soru_5!$A$3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Soru_5!$B$1:$AC$1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Soru_5!$B$3:$AC$3</c:f>
              <c:numCache>
                <c:formatCode>0.0</c:formatCode>
                <c:ptCount val="28"/>
                <c:pt idx="0">
                  <c:v>6.3</c:v>
                </c:pt>
                <c:pt idx="1">
                  <c:v>30</c:v>
                </c:pt>
                <c:pt idx="2">
                  <c:v>36.9</c:v>
                </c:pt>
                <c:pt idx="3">
                  <c:v>38.4</c:v>
                </c:pt>
                <c:pt idx="4">
                  <c:v>34.200000000000003</c:v>
                </c:pt>
                <c:pt idx="5">
                  <c:v>20.100000000000001</c:v>
                </c:pt>
                <c:pt idx="6">
                  <c:v>16.7</c:v>
                </c:pt>
                <c:pt idx="7">
                  <c:v>15.4</c:v>
                </c:pt>
                <c:pt idx="8">
                  <c:v>18.600000000000001</c:v>
                </c:pt>
                <c:pt idx="9">
                  <c:v>11</c:v>
                </c:pt>
                <c:pt idx="10">
                  <c:v>7.9</c:v>
                </c:pt>
                <c:pt idx="11">
                  <c:v>-1.9</c:v>
                </c:pt>
                <c:pt idx="12">
                  <c:v>10.5</c:v>
                </c:pt>
                <c:pt idx="13">
                  <c:v>27.4</c:v>
                </c:pt>
                <c:pt idx="14">
                  <c:v>39.200000000000003</c:v>
                </c:pt>
                <c:pt idx="15">
                  <c:v>35.9</c:v>
                </c:pt>
                <c:pt idx="16">
                  <c:v>31.7</c:v>
                </c:pt>
                <c:pt idx="17">
                  <c:v>24</c:v>
                </c:pt>
                <c:pt idx="18">
                  <c:v>21</c:v>
                </c:pt>
                <c:pt idx="19">
                  <c:v>21.1</c:v>
                </c:pt>
                <c:pt idx="20">
                  <c:v>25.4</c:v>
                </c:pt>
                <c:pt idx="21">
                  <c:v>14</c:v>
                </c:pt>
                <c:pt idx="22">
                  <c:v>8.9</c:v>
                </c:pt>
                <c:pt idx="23">
                  <c:v>-0.2</c:v>
                </c:pt>
                <c:pt idx="24">
                  <c:v>13.8</c:v>
                </c:pt>
                <c:pt idx="25">
                  <c:v>22.1</c:v>
                </c:pt>
                <c:pt idx="26">
                  <c:v>35</c:v>
                </c:pt>
                <c:pt idx="27">
                  <c:v>36.4</c:v>
                </c:pt>
              </c:numCache>
            </c:numRef>
          </c:val>
        </c:ser>
        <c:ser>
          <c:idx val="3"/>
          <c:order val="2"/>
          <c:tx>
            <c:strRef>
              <c:f>Soru_5!$A$4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Soru_5!$B$1:$AC$1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Soru_5!$B$4:$AC$4</c:f>
              <c:numCache>
                <c:formatCode>#,##0.0</c:formatCode>
                <c:ptCount val="28"/>
                <c:pt idx="0">
                  <c:v>3.4</c:v>
                </c:pt>
                <c:pt idx="1">
                  <c:v>9.1999999999999993</c:v>
                </c:pt>
                <c:pt idx="2">
                  <c:v>10.8</c:v>
                </c:pt>
                <c:pt idx="3">
                  <c:v>9.5</c:v>
                </c:pt>
                <c:pt idx="4">
                  <c:v>4</c:v>
                </c:pt>
                <c:pt idx="5">
                  <c:v>-0.5</c:v>
                </c:pt>
                <c:pt idx="6">
                  <c:v>-4.9000000000000004</c:v>
                </c:pt>
                <c:pt idx="7">
                  <c:v>-3.7</c:v>
                </c:pt>
                <c:pt idx="8">
                  <c:v>-2.2999999999999998</c:v>
                </c:pt>
                <c:pt idx="9">
                  <c:v>-9.1</c:v>
                </c:pt>
                <c:pt idx="10">
                  <c:v>-13.9</c:v>
                </c:pt>
                <c:pt idx="11">
                  <c:v>-11.3</c:v>
                </c:pt>
                <c:pt idx="12">
                  <c:v>-0.3</c:v>
                </c:pt>
                <c:pt idx="13">
                  <c:v>7.4</c:v>
                </c:pt>
                <c:pt idx="14">
                  <c:v>10.199999999999999</c:v>
                </c:pt>
                <c:pt idx="15">
                  <c:v>9.1999999999999993</c:v>
                </c:pt>
                <c:pt idx="16">
                  <c:v>6.9</c:v>
                </c:pt>
                <c:pt idx="17">
                  <c:v>3.8</c:v>
                </c:pt>
                <c:pt idx="18">
                  <c:v>0.9</c:v>
                </c:pt>
                <c:pt idx="19">
                  <c:v>8.3000000000000007</c:v>
                </c:pt>
                <c:pt idx="20">
                  <c:v>11.9</c:v>
                </c:pt>
                <c:pt idx="21">
                  <c:v>5.6</c:v>
                </c:pt>
                <c:pt idx="22">
                  <c:v>3</c:v>
                </c:pt>
                <c:pt idx="23">
                  <c:v>0.6</c:v>
                </c:pt>
                <c:pt idx="24">
                  <c:v>10.9</c:v>
                </c:pt>
                <c:pt idx="25">
                  <c:v>17</c:v>
                </c:pt>
                <c:pt idx="26">
                  <c:v>17.5</c:v>
                </c:pt>
                <c:pt idx="27">
                  <c:v>17.100000000000001</c:v>
                </c:pt>
              </c:numCache>
            </c:numRef>
          </c:val>
        </c:ser>
        <c:marker val="1"/>
        <c:axId val="91886336"/>
        <c:axId val="91887872"/>
      </c:lineChart>
      <c:dateAx>
        <c:axId val="91886336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1887872"/>
        <c:crosses val="autoZero"/>
        <c:auto val="1"/>
        <c:lblOffset val="100"/>
      </c:dateAx>
      <c:valAx>
        <c:axId val="91887872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188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42729658792650932"/>
          <c:y val="3.9734590698286609E-2"/>
          <c:w val="0.53791522587454343"/>
          <c:h val="0.8093993807484956"/>
        </c:manualLayout>
      </c:layout>
      <c:bar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-6.6134094349317267E-3"/>
                  <c:y val="-4.2882048844446932E-3"/>
                </c:manualLayout>
              </c:layout>
              <c:showVal val="1"/>
            </c:dLbl>
            <c:dLbl>
              <c:idx val="1"/>
              <c:layout>
                <c:manualLayout>
                  <c:x val="-6.6135830243441987E-3"/>
                  <c:y val="-2.3639040465507462E-4"/>
                </c:manualLayout>
              </c:layout>
              <c:showVal val="1"/>
            </c:dLbl>
            <c:dLbl>
              <c:idx val="2"/>
              <c:layout>
                <c:manualLayout>
                  <c:x val="-1.1638667782331023E-3"/>
                  <c:y val="-2.3601555247804062E-4"/>
                </c:manualLayout>
              </c:layout>
              <c:showVal val="1"/>
            </c:dLbl>
            <c:dLbl>
              <c:idx val="3"/>
              <c:layout>
                <c:manualLayout>
                  <c:x val="-6.6139302031690481E-3"/>
                  <c:y val="-1.1612160228670312E-4"/>
                </c:manualLayout>
              </c:layout>
              <c:showVal val="1"/>
            </c:dLbl>
            <c:dLbl>
              <c:idx val="4"/>
              <c:layout>
                <c:manualLayout>
                  <c:x val="-4.4093446652502073E-3"/>
                  <c:y val="3.5538314545985436E-4"/>
                </c:manualLayout>
              </c:layout>
              <c:showVal val="1"/>
            </c:dLbl>
            <c:dLbl>
              <c:idx val="5"/>
              <c:layout>
                <c:manualLayout>
                  <c:x val="-4.409171075837692E-3"/>
                  <c:y val="-4.4062405790767393E-3"/>
                </c:manualLayout>
              </c:layout>
              <c:showVal val="1"/>
            </c:dLbl>
            <c:dLbl>
              <c:idx val="6"/>
              <c:layout>
                <c:manualLayout>
                  <c:x val="-4.4091710758377622E-3"/>
                  <c:y val="-8.4577360434754788E-3"/>
                </c:manualLayout>
              </c:layout>
              <c:showVal val="1"/>
            </c:dLbl>
            <c:dLbl>
              <c:idx val="7"/>
              <c:layout>
                <c:manualLayout>
                  <c:x val="-6.6137566137566134E-3"/>
                  <c:y val="-4.0514954643986996E-3"/>
                </c:manualLayout>
              </c:layout>
              <c:showVal val="1"/>
            </c:dLbl>
            <c:dLbl>
              <c:idx val="8"/>
              <c:layout>
                <c:manualLayout>
                  <c:x val="-6.6137566137566134E-3"/>
                  <c:y val="-4.0514954643986996E-3"/>
                </c:manualLayout>
              </c:layout>
              <c:showVal val="1"/>
            </c:dLbl>
            <c:dLbl>
              <c:idx val="9"/>
              <c:layout>
                <c:manualLayout>
                  <c:x val="-4.4091710758377622E-3"/>
                  <c:y val="-8.1029909287973767E-3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tr-TR"/>
              </a:p>
            </c:txPr>
            <c:showVal val="1"/>
          </c:dLbls>
          <c:cat>
            <c:strRef>
              <c:f>Soru_5!$B$56:$B$62</c:f>
              <c:strCache>
                <c:ptCount val="7"/>
                <c:pt idx="0">
                  <c:v>Dayanıksız tüketim malları (Gıda ve içecek hariç)</c:v>
                </c:pt>
                <c:pt idx="1">
                  <c:v>Dayanıksız tüketim malları</c:v>
                </c:pt>
                <c:pt idx="2">
                  <c:v>Tüketim malları</c:v>
                </c:pt>
                <c:pt idx="3">
                  <c:v>Ara malları (Madencilik ve taş ocakçılığı hariç)</c:v>
                </c:pt>
                <c:pt idx="4">
                  <c:v>Yatırım malları</c:v>
                </c:pt>
                <c:pt idx="5">
                  <c:v>Gıda ve içecek sanayi</c:v>
                </c:pt>
                <c:pt idx="6">
                  <c:v>Dayanıklı tüketim malları</c:v>
                </c:pt>
              </c:strCache>
            </c:strRef>
          </c:cat>
          <c:val>
            <c:numRef>
              <c:f>Soru_5!$C$56:$C$62</c:f>
              <c:numCache>
                <c:formatCode>0.0</c:formatCode>
                <c:ptCount val="7"/>
                <c:pt idx="0">
                  <c:v>-4.3010799999999962</c:v>
                </c:pt>
                <c:pt idx="1">
                  <c:v>14.444446666666666</c:v>
                </c:pt>
                <c:pt idx="2">
                  <c:v>19.480520000000002</c:v>
                </c:pt>
                <c:pt idx="3">
                  <c:v>20.061726666666669</c:v>
                </c:pt>
                <c:pt idx="4">
                  <c:v>21.345030000000005</c:v>
                </c:pt>
                <c:pt idx="5">
                  <c:v>34.482756666666667</c:v>
                </c:pt>
                <c:pt idx="6">
                  <c:v>37.254903333333331</c:v>
                </c:pt>
              </c:numCache>
            </c:numRef>
          </c:val>
        </c:ser>
        <c:axId val="91903872"/>
        <c:axId val="91905408"/>
      </c:barChart>
      <c:catAx>
        <c:axId val="91903872"/>
        <c:scaling>
          <c:orientation val="minMax"/>
        </c:scaling>
        <c:axPos val="l"/>
        <c:numFmt formatCode="General" sourceLinked="1"/>
        <c:tickLblPos val="low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 baseline="0"/>
            </a:pPr>
            <a:endParaRPr lang="tr-TR"/>
          </a:p>
        </c:txPr>
        <c:crossAx val="91905408"/>
        <c:crosses val="autoZero"/>
        <c:auto val="1"/>
        <c:lblAlgn val="ctr"/>
        <c:lblOffset val="100"/>
      </c:catAx>
      <c:valAx>
        <c:axId val="91905408"/>
        <c:scaling>
          <c:orientation val="minMax"/>
        </c:scaling>
        <c:axPos val="b"/>
        <c:numFmt formatCode="0.0" sourceLinked="1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 b="1" i="0" baseline="0"/>
            </a:pPr>
            <a:endParaRPr lang="tr-TR"/>
          </a:p>
        </c:txPr>
        <c:crossAx val="91903872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2.5951557093425642E-2"/>
          <c:y val="0.27893175074183979"/>
          <c:w val="0.94179306534051765"/>
          <c:h val="0.55029857843332464"/>
        </c:manualLayout>
      </c:layout>
      <c:lineChart>
        <c:grouping val="standard"/>
        <c:ser>
          <c:idx val="0"/>
          <c:order val="0"/>
          <c:tx>
            <c:strRef>
              <c:f>Soru_6!$A$2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Soru_6!$B$1:$AC$1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Soru_6!$B$2:$AC$2</c:f>
              <c:numCache>
                <c:formatCode>General</c:formatCode>
                <c:ptCount val="28"/>
                <c:pt idx="26" formatCode="0.0">
                  <c:v>21.333340000000003</c:v>
                </c:pt>
                <c:pt idx="27" formatCode="0.0">
                  <c:v>27.999999999999996</c:v>
                </c:pt>
              </c:numCache>
            </c:numRef>
          </c:val>
        </c:ser>
        <c:ser>
          <c:idx val="2"/>
          <c:order val="1"/>
          <c:tx>
            <c:strRef>
              <c:f>Soru_6!$A$3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Soru_6!$B$1:$AC$1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Soru_6!$B$3:$AC$3</c:f>
              <c:numCache>
                <c:formatCode>General</c:formatCode>
                <c:ptCount val="28"/>
                <c:pt idx="0">
                  <c:v>22.8</c:v>
                </c:pt>
                <c:pt idx="1">
                  <c:v>19.8</c:v>
                </c:pt>
                <c:pt idx="2">
                  <c:v>19.899999999999999</c:v>
                </c:pt>
                <c:pt idx="3">
                  <c:v>23.7</c:v>
                </c:pt>
                <c:pt idx="4">
                  <c:v>18</c:v>
                </c:pt>
                <c:pt idx="5">
                  <c:v>11.4</c:v>
                </c:pt>
                <c:pt idx="6">
                  <c:v>8.6</c:v>
                </c:pt>
                <c:pt idx="7">
                  <c:v>11</c:v>
                </c:pt>
                <c:pt idx="8">
                  <c:v>10.8</c:v>
                </c:pt>
                <c:pt idx="9">
                  <c:v>16.5</c:v>
                </c:pt>
                <c:pt idx="10">
                  <c:v>11.1</c:v>
                </c:pt>
                <c:pt idx="11">
                  <c:v>10.9</c:v>
                </c:pt>
                <c:pt idx="12">
                  <c:v>19</c:v>
                </c:pt>
                <c:pt idx="13">
                  <c:v>18.399999999999999</c:v>
                </c:pt>
                <c:pt idx="14">
                  <c:v>13.8</c:v>
                </c:pt>
                <c:pt idx="15">
                  <c:v>10.4</c:v>
                </c:pt>
                <c:pt idx="16">
                  <c:v>6.1</c:v>
                </c:pt>
                <c:pt idx="17">
                  <c:v>12.7</c:v>
                </c:pt>
                <c:pt idx="18">
                  <c:v>18.3</c:v>
                </c:pt>
                <c:pt idx="19">
                  <c:v>14.5</c:v>
                </c:pt>
                <c:pt idx="20">
                  <c:v>18.3</c:v>
                </c:pt>
                <c:pt idx="21">
                  <c:v>15.6</c:v>
                </c:pt>
                <c:pt idx="22">
                  <c:v>15.5</c:v>
                </c:pt>
                <c:pt idx="23">
                  <c:v>18.100000000000001</c:v>
                </c:pt>
                <c:pt idx="24">
                  <c:v>34.1</c:v>
                </c:pt>
                <c:pt idx="25">
                  <c:v>30.4</c:v>
                </c:pt>
                <c:pt idx="26">
                  <c:v>25.3</c:v>
                </c:pt>
                <c:pt idx="27" formatCode="0.0">
                  <c:v>20.399999999999999</c:v>
                </c:pt>
              </c:numCache>
            </c:numRef>
          </c:val>
        </c:ser>
        <c:ser>
          <c:idx val="3"/>
          <c:order val="2"/>
          <c:tx>
            <c:strRef>
              <c:f>Soru_6!$A$4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Soru_6!$B$1:$AC$1</c:f>
              <c:numCache>
                <c:formatCode>[$-41F]mmmm\ yy;@</c:formatCode>
                <c:ptCount val="2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Soru_6!$B$4:$AC$4</c:f>
              <c:numCache>
                <c:formatCode>#,##0.0</c:formatCode>
                <c:ptCount val="28"/>
                <c:pt idx="0">
                  <c:v>9.4</c:v>
                </c:pt>
                <c:pt idx="1">
                  <c:v>9</c:v>
                </c:pt>
                <c:pt idx="2">
                  <c:v>10.1</c:v>
                </c:pt>
                <c:pt idx="3">
                  <c:v>7</c:v>
                </c:pt>
                <c:pt idx="4">
                  <c:v>3.5</c:v>
                </c:pt>
                <c:pt idx="5">
                  <c:v>-1.3</c:v>
                </c:pt>
                <c:pt idx="6">
                  <c:v>-2.6</c:v>
                </c:pt>
                <c:pt idx="7">
                  <c:v>0.1</c:v>
                </c:pt>
                <c:pt idx="8">
                  <c:v>0.7</c:v>
                </c:pt>
                <c:pt idx="9">
                  <c:v>0</c:v>
                </c:pt>
                <c:pt idx="10">
                  <c:v>-0.1</c:v>
                </c:pt>
                <c:pt idx="11">
                  <c:v>4.5999999999999996</c:v>
                </c:pt>
                <c:pt idx="12">
                  <c:v>7.8</c:v>
                </c:pt>
                <c:pt idx="13">
                  <c:v>5.9</c:v>
                </c:pt>
                <c:pt idx="14">
                  <c:v>1.6</c:v>
                </c:pt>
                <c:pt idx="15">
                  <c:v>0.5</c:v>
                </c:pt>
                <c:pt idx="16">
                  <c:v>-1.6</c:v>
                </c:pt>
                <c:pt idx="17">
                  <c:v>-2</c:v>
                </c:pt>
                <c:pt idx="18">
                  <c:v>-1.3</c:v>
                </c:pt>
                <c:pt idx="19">
                  <c:v>0.3</c:v>
                </c:pt>
                <c:pt idx="20">
                  <c:v>0.3</c:v>
                </c:pt>
                <c:pt idx="21">
                  <c:v>-1.5</c:v>
                </c:pt>
                <c:pt idx="22">
                  <c:v>-0.1</c:v>
                </c:pt>
                <c:pt idx="23">
                  <c:v>3.9</c:v>
                </c:pt>
                <c:pt idx="24">
                  <c:v>8</c:v>
                </c:pt>
                <c:pt idx="25">
                  <c:v>5.3</c:v>
                </c:pt>
                <c:pt idx="26">
                  <c:v>3.2</c:v>
                </c:pt>
                <c:pt idx="27">
                  <c:v>2.2999999999999998</c:v>
                </c:pt>
              </c:numCache>
            </c:numRef>
          </c:val>
        </c:ser>
        <c:marker val="1"/>
        <c:axId val="92365184"/>
        <c:axId val="92366720"/>
      </c:lineChart>
      <c:dateAx>
        <c:axId val="92365184"/>
        <c:scaling>
          <c:orientation val="minMax"/>
        </c:scaling>
        <c:axPos val="b"/>
        <c:numFmt formatCode="[$-41F]mmmm\ yy;@" sourceLinked="0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92366720"/>
        <c:crosses val="autoZero"/>
        <c:auto val="1"/>
        <c:lblOffset val="100"/>
      </c:dateAx>
      <c:valAx>
        <c:axId val="92366720"/>
        <c:scaling>
          <c:orientation val="minMax"/>
        </c:scaling>
        <c:axPos val="l"/>
        <c:majorGridlines>
          <c:spPr>
            <a:ln w="3175">
              <a:prstDash val="dash"/>
            </a:ln>
          </c:spPr>
        </c:majorGridlines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92365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</c:chart>
  <c:spPr>
    <a:ln w="12700">
      <a:solidFill>
        <a:sysClr val="windowText" lastClr="000000"/>
      </a:solidFill>
    </a:ln>
  </c:sp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38100</xdr:rowOff>
    </xdr:from>
    <xdr:to>
      <xdr:col>7</xdr:col>
      <xdr:colOff>452561</xdr:colOff>
      <xdr:row>11</xdr:row>
      <xdr:rowOff>187512</xdr:rowOff>
    </xdr:to>
    <xdr:pic>
      <xdr:nvPicPr>
        <xdr:cNvPr id="2" name="1 Resim" descr="623b.jp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247775" y="228600"/>
          <a:ext cx="3471986" cy="205441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15</xdr:col>
      <xdr:colOff>103762</xdr:colOff>
      <xdr:row>11</xdr:row>
      <xdr:rowOff>172089</xdr:rowOff>
    </xdr:to>
    <xdr:pic>
      <xdr:nvPicPr>
        <xdr:cNvPr id="3" name="2 Resim" descr="tepavlogo_t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76800" y="190500"/>
          <a:ext cx="4370962" cy="2077089"/>
        </a:xfrm>
        <a:prstGeom prst="rect">
          <a:avLst/>
        </a:prstGeom>
      </xdr:spPr>
    </xdr:pic>
    <xdr:clientData/>
  </xdr:twoCellAnchor>
  <xdr:twoCellAnchor>
    <xdr:from>
      <xdr:col>2</xdr:col>
      <xdr:colOff>361951</xdr:colOff>
      <xdr:row>15</xdr:row>
      <xdr:rowOff>152400</xdr:rowOff>
    </xdr:from>
    <xdr:to>
      <xdr:col>14</xdr:col>
      <xdr:colOff>571501</xdr:colOff>
      <xdr:row>21</xdr:row>
      <xdr:rowOff>149039</xdr:rowOff>
    </xdr:to>
    <xdr:sp macro="" textlink="">
      <xdr:nvSpPr>
        <xdr:cNvPr id="4" name="3 Metin kutusu"/>
        <xdr:cNvSpPr txBox="1"/>
      </xdr:nvSpPr>
      <xdr:spPr>
        <a:xfrm>
          <a:off x="1581151" y="3009900"/>
          <a:ext cx="7524750" cy="11396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r-TR" sz="2800" b="1">
              <a:solidFill>
                <a:schemeClr val="tx1">
                  <a:lumMod val="75000"/>
                  <a:lumOff val="25000"/>
                </a:schemeClr>
              </a:solidFill>
            </a:rPr>
            <a:t>KONYA İMALAT</a:t>
          </a:r>
          <a:r>
            <a:rPr lang="tr-TR" sz="2800" b="1" baseline="0">
              <a:solidFill>
                <a:schemeClr val="tx1">
                  <a:lumMod val="75000"/>
                  <a:lumOff val="25000"/>
                </a:schemeClr>
              </a:solidFill>
            </a:rPr>
            <a:t> SANAYİ </a:t>
          </a:r>
          <a:r>
            <a:rPr lang="tr-TR" sz="2800" b="1">
              <a:solidFill>
                <a:schemeClr val="tx1">
                  <a:lumMod val="75000"/>
                  <a:lumOff val="25000"/>
                </a:schemeClr>
              </a:solidFill>
            </a:rPr>
            <a:t>GÜVEN</a:t>
          </a:r>
          <a:r>
            <a:rPr lang="tr-TR" sz="2800" b="1" baseline="0">
              <a:solidFill>
                <a:schemeClr val="tx1">
                  <a:lumMod val="75000"/>
                  <a:lumOff val="25000"/>
                </a:schemeClr>
              </a:solidFill>
            </a:rPr>
            <a:t> ENDEKSİ ANKETİ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</xdr:rowOff>
    </xdr:from>
    <xdr:to>
      <xdr:col>1</xdr:col>
      <xdr:colOff>0</xdr:colOff>
      <xdr:row>20</xdr:row>
      <xdr:rowOff>1</xdr:rowOff>
    </xdr:to>
    <xdr:sp macro="" textlink="">
      <xdr:nvSpPr>
        <xdr:cNvPr id="3" name="2 Metin kutusu"/>
        <xdr:cNvSpPr txBox="1"/>
      </xdr:nvSpPr>
      <xdr:spPr>
        <a:xfrm>
          <a:off x="0" y="952501"/>
          <a:ext cx="2714625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7: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firmanızın istihdam düzeyinin ne yönde değişmesini düşünüyorsunuz?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16</xdr:col>
      <xdr:colOff>0</xdr:colOff>
      <xdr:row>20</xdr:row>
      <xdr:rowOff>0</xdr:rowOff>
    </xdr:to>
    <xdr:graphicFrame macro="">
      <xdr:nvGraphicFramePr>
        <xdr:cNvPr id="4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2705100</xdr:colOff>
      <xdr:row>13</xdr:row>
      <xdr:rowOff>180975</xdr:rowOff>
    </xdr:to>
    <xdr:sp macro="" textlink="">
      <xdr:nvSpPr>
        <xdr:cNvPr id="3" name="2 Metin kutusu"/>
        <xdr:cNvSpPr txBox="1"/>
      </xdr:nvSpPr>
      <xdr:spPr>
        <a:xfrm>
          <a:off x="0" y="1"/>
          <a:ext cx="2705100" cy="265747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8: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Mevcut üretiminizi kısıtlayan faktörler nelerdir? </a:t>
          </a:r>
          <a:endParaRPr lang="tr-TR"/>
        </a:p>
        <a:p>
          <a:pPr eaLnBrk="1" fontAlgn="auto" latinLnBrk="0" hangingPunct="1"/>
          <a:r>
            <a:rPr lang="tr-T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(tek cevap)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Hiçbiri</a:t>
          </a:r>
          <a:endParaRPr lang="tr-TR"/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Yetersiz talep</a:t>
          </a:r>
          <a:endParaRPr lang="tr-TR"/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İşgücü eksikliği</a:t>
          </a:r>
          <a:endParaRPr lang="tr-TR"/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4 .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Materyal ve/veya araç-gereç eksikliği</a:t>
          </a:r>
          <a:endParaRPr lang="tr-TR"/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5 .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Finansal kısıtlamalar</a:t>
          </a:r>
          <a:endParaRPr lang="tr-TR"/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6 .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Diğer faktörler</a:t>
          </a:r>
          <a:endParaRPr lang="tr-TR"/>
        </a:p>
        <a:p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aylarında sorulmaktadır.</a:t>
          </a:r>
          <a:endParaRPr lang="tr-TR" sz="1100" b="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4</xdr:col>
      <xdr:colOff>619124</xdr:colOff>
      <xdr:row>41</xdr:row>
      <xdr:rowOff>9524</xdr:rowOff>
    </xdr:from>
    <xdr:to>
      <xdr:col>11</xdr:col>
      <xdr:colOff>1638299</xdr:colOff>
      <xdr:row>55</xdr:row>
      <xdr:rowOff>190499</xdr:rowOff>
    </xdr:to>
    <xdr:graphicFrame macro="">
      <xdr:nvGraphicFramePr>
        <xdr:cNvPr id="5" name="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9525" y="952500"/>
          <a:ext cx="2705100" cy="2857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9: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Mevcut siparişlerinizde ve taleplerinizde önümüzdeki aylarda beklenen değişikliği düşündüğünüzde, üretim kapasitenizin nasıl olduğunu düşünüyorsunuz?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Fazlasıyla yeterli</a:t>
          </a:r>
          <a:endParaRPr lang="tr-TR"/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Yeterli</a:t>
          </a:r>
          <a:endParaRPr lang="tr-TR"/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Yetersiz</a:t>
          </a:r>
          <a:endParaRPr lang="tr-TR"/>
        </a:p>
        <a:p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aylarında sorulmaktadır.</a:t>
          </a:r>
          <a:endParaRPr lang="tr-TR" sz="1100" b="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1</xdr:colOff>
      <xdr:row>5</xdr:row>
      <xdr:rowOff>0</xdr:rowOff>
    </xdr:from>
    <xdr:to>
      <xdr:col>10</xdr:col>
      <xdr:colOff>1</xdr:colOff>
      <xdr:row>20</xdr:row>
      <xdr:rowOff>0</xdr:rowOff>
    </xdr:to>
    <xdr:graphicFrame macro="">
      <xdr:nvGraphicFramePr>
        <xdr:cNvPr id="7" name="6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2981324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981324" cy="2857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10: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Mevcut siparişlerinize göre kaç aylık üretiminiz garanti durumdadır?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………. ay</a:t>
          </a:r>
          <a:endParaRPr lang="tr-TR"/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aylarında sorulmaktadır.</a:t>
          </a:r>
          <a:endParaRPr lang="tr-TR" sz="1100" b="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9</xdr:col>
      <xdr:colOff>600075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0</xdr:col>
      <xdr:colOff>2971800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9525" y="952500"/>
          <a:ext cx="2962275" cy="2857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11: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Geçtiğimiz 3 aya göre siparişleriniz nasıl değişti? 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Arttı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Azaldı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Müşterilerin firmadan nihai ürün siparişi 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düzeyini göstermektedir.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16</xdr:col>
      <xdr:colOff>0</xdr:colOff>
      <xdr:row>20</xdr:row>
      <xdr:rowOff>0</xdr:rowOff>
    </xdr:to>
    <xdr:graphicFrame macro="">
      <xdr:nvGraphicFramePr>
        <xdr:cNvPr id="4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2981324</xdr:colOff>
      <xdr:row>25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981324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12: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ihraç edeceğiniz siparişlerinizin ne yönde değişeceğini düşünüyorsunuz?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0 .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İhracat yapmıyoruz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[0]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Müşterilerin firmadan nihai ürün ihracat siparişi 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düzeyini göstermektedir.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16</xdr:col>
      <xdr:colOff>0</xdr:colOff>
      <xdr:row>25</xdr:row>
      <xdr:rowOff>0</xdr:rowOff>
    </xdr:to>
    <xdr:graphicFrame macro="">
      <xdr:nvGraphicFramePr>
        <xdr:cNvPr id="5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10</xdr:row>
      <xdr:rowOff>0</xdr:rowOff>
    </xdr:from>
    <xdr:to>
      <xdr:col>27</xdr:col>
      <xdr:colOff>114300</xdr:colOff>
      <xdr:row>25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2981324</xdr:colOff>
      <xdr:row>25</xdr:row>
      <xdr:rowOff>190499</xdr:rowOff>
    </xdr:to>
    <xdr:sp macro="" textlink="">
      <xdr:nvSpPr>
        <xdr:cNvPr id="3" name="2 Metin kutusu"/>
        <xdr:cNvSpPr txBox="1"/>
      </xdr:nvSpPr>
      <xdr:spPr>
        <a:xfrm>
          <a:off x="0" y="952500"/>
          <a:ext cx="2981324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13: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Şirketiniz şu anda hangi kapasitede çalışıyor? 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Şirket şu anda tam kapasitenin % ... , … ile çalışıyor.</a:t>
          </a:r>
          <a:endParaRPr lang="tr-TR"/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Şirketin hangi kapasite ile çalıştığı  </a:t>
          </a:r>
          <a:r>
            <a:rPr lang="tr-TR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r>
            <a:rPr lang="tr-TR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Ş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u an kullanılan kapasite/toplam kurulu kapasite"  ile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hesaplanmaktadır.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16</xdr:col>
      <xdr:colOff>0</xdr:colOff>
      <xdr:row>26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27</xdr:col>
      <xdr:colOff>114300</xdr:colOff>
      <xdr:row>26</xdr:row>
      <xdr:rowOff>0</xdr:rowOff>
    </xdr:to>
    <xdr:graphicFrame macro="">
      <xdr:nvGraphicFramePr>
        <xdr:cNvPr id="5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981325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14: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Geçtiğimiz 3 aya göre iç piyasadaki rekabetçi durumunuz nasıl değişti? 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Gelişti/İyileşti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Geriledi/Kötüleşti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aylarında sorulmaktadır.</a:t>
          </a:r>
          <a:endParaRPr lang="tr-TR" sz="1100" b="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0</xdr:col>
      <xdr:colOff>2971800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9525" y="952500"/>
          <a:ext cx="2962275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15: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Geçtiğimiz 3 aya göre Avrupa Birliği pazarında rekabetçi durumunuz nasıl değişti? 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0 .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İhracat yapmıyoruz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[0]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Gelişti/İyileşti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Geriledi/Kötüleşti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aylarında sorulmaktadır.</a:t>
          </a:r>
          <a:endParaRPr lang="tr-TR" sz="1100" b="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1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6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16: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Geçtiğimiz 3 aya göre Avrupa Birliği dışındaki pazarlarda rekabetçi durumunuz nasıl değişti? 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0 .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İhracat yapmıyoruz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[0]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Gelişti/İyileşti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Geriledi/Kötüleşti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aylarında sorulmaktadır.</a:t>
          </a:r>
          <a:endParaRPr lang="tr-TR" sz="1100" b="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11</xdr:col>
      <xdr:colOff>9526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22</xdr:row>
      <xdr:rowOff>180975</xdr:rowOff>
    </xdr:to>
    <xdr:sp macro="" textlink="">
      <xdr:nvSpPr>
        <xdr:cNvPr id="2" name="1 Metin kutusu"/>
        <xdr:cNvSpPr txBox="1"/>
      </xdr:nvSpPr>
      <xdr:spPr>
        <a:xfrm>
          <a:off x="0" y="952500"/>
          <a:ext cx="4048125" cy="3419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Yöntem</a:t>
          </a:r>
        </a:p>
        <a:p>
          <a:r>
            <a:rPr lang="tr-T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İmalat Sanayi Güven Endeksi; ankette yer alan </a:t>
          </a:r>
          <a:r>
            <a:rPr lang="tr-T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2, 4 ve 5 numaralı sorulara verilen yanıtların balanslarının ortalaması alınarak hesaplanmaktadır. </a:t>
          </a:r>
          <a:endParaRPr lang="tr-TR" sz="1600"/>
        </a:p>
        <a:p>
          <a:r>
            <a:rPr lang="tr-T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tr-T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Soru 2)</a:t>
          </a:r>
          <a:r>
            <a:rPr lang="tr-TR" sz="11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Şu andaki toplam siparişleriniz için ne söyleyebilirsiniz? </a:t>
          </a:r>
          <a:r>
            <a:rPr lang="tr-TR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tr-TR" sz="1600" b="0">
            <a:solidFill>
              <a:sysClr val="windowText" lastClr="000000"/>
            </a:solidFill>
          </a:endParaRPr>
        </a:p>
        <a:p>
          <a:r>
            <a:rPr lang="tr-TR" sz="11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         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A= (% 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Normalin üzerinde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- % 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Normalin altında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endParaRPr lang="tr-TR" sz="1600" b="0">
            <a:solidFill>
              <a:sysClr val="windowText" lastClr="000000"/>
            </a:solidFill>
          </a:endParaRPr>
        </a:p>
        <a:p>
          <a:endParaRPr lang="tr-TR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tr-TR" sz="1100" b="1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Soru 4)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 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Şu andaki mevcut stok düzeyiniz için ne söyleyebilirsiniz? </a:t>
          </a:r>
          <a:endParaRPr lang="tr-TR" sz="1100" b="0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         B= </a:t>
          </a:r>
          <a:r>
            <a:rPr lang="tr-T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(% 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Normalin altında </a:t>
          </a:r>
          <a:r>
            <a:rPr lang="tr-T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- % 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Normalin üzerinde</a:t>
          </a:r>
          <a:r>
            <a:rPr lang="tr-T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)</a:t>
          </a:r>
          <a:endParaRPr lang="tr-TR" sz="1600">
            <a:solidFill>
              <a:sysClr val="windowText" lastClr="000000"/>
            </a:solidFill>
          </a:endParaRPr>
        </a:p>
        <a:p>
          <a:endParaRPr lang="tr-TR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tr-TR" sz="1100" b="1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Soru 5)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 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üretiminizin ne yönde değişeceğini düşünüyorsunuz?</a:t>
          </a:r>
        </a:p>
        <a:p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         C= (% artacak - % azalacak)</a:t>
          </a:r>
          <a:endParaRPr lang="tr-TR" sz="1600">
            <a:solidFill>
              <a:sysClr val="windowText" lastClr="000000"/>
            </a:solidFill>
          </a:endParaRPr>
        </a:p>
        <a:p>
          <a:endParaRPr lang="tr-T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İmalat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Sanayi Güven Endeksi</a:t>
          </a:r>
          <a:r>
            <a:rPr lang="tr-T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= (A+B+C)/3</a:t>
          </a:r>
          <a:endParaRPr lang="tr-TR" sz="1600"/>
        </a:p>
      </xdr:txBody>
    </xdr:sp>
    <xdr:clientData/>
  </xdr:twoCellAnchor>
  <xdr:twoCellAnchor>
    <xdr:from>
      <xdr:col>1</xdr:col>
      <xdr:colOff>0</xdr:colOff>
      <xdr:row>4</xdr:row>
      <xdr:rowOff>190499</xdr:rowOff>
    </xdr:from>
    <xdr:to>
      <xdr:col>16</xdr:col>
      <xdr:colOff>0</xdr:colOff>
      <xdr:row>22</xdr:row>
      <xdr:rowOff>180974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5</xdr:row>
      <xdr:rowOff>9525</xdr:rowOff>
    </xdr:from>
    <xdr:to>
      <xdr:col>28</xdr:col>
      <xdr:colOff>342899</xdr:colOff>
      <xdr:row>19</xdr:row>
      <xdr:rowOff>19050</xdr:rowOff>
    </xdr:to>
    <xdr:graphicFrame macro="">
      <xdr:nvGraphicFramePr>
        <xdr:cNvPr id="4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0</xdr:rowOff>
    </xdr:from>
    <xdr:to>
      <xdr:col>0</xdr:col>
      <xdr:colOff>2971800</xdr:colOff>
      <xdr:row>24</xdr:row>
      <xdr:rowOff>190499</xdr:rowOff>
    </xdr:to>
    <xdr:sp macro="" textlink="">
      <xdr:nvSpPr>
        <xdr:cNvPr id="3" name="2 Metin kutusu"/>
        <xdr:cNvSpPr txBox="1"/>
      </xdr:nvSpPr>
      <xdr:spPr>
        <a:xfrm>
          <a:off x="9525" y="952500"/>
          <a:ext cx="2962275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17: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toplam sipariş miktarınızın ne yönde değişeceğini düşünüyorsunuz?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16</xdr:col>
      <xdr:colOff>0</xdr:colOff>
      <xdr:row>25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10</xdr:row>
      <xdr:rowOff>0</xdr:rowOff>
    </xdr:from>
    <xdr:to>
      <xdr:col>27</xdr:col>
      <xdr:colOff>114300</xdr:colOff>
      <xdr:row>25</xdr:row>
      <xdr:rowOff>0</xdr:rowOff>
    </xdr:to>
    <xdr:graphicFrame macro="">
      <xdr:nvGraphicFramePr>
        <xdr:cNvPr id="5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9525" y="952500"/>
          <a:ext cx="2705100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18: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Geçtiğimiz 3 aya göre ihracat siparişleriniz nasıl değişti?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0 .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İhracat yapmıyoruz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[0]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Arttı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16</xdr:col>
      <xdr:colOff>9525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5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19: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Şu andaki mevcut iç piyasa siparişleriniz için ne söyleyebilirsiniz?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üzerinde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Mevsim normalinde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altında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16</xdr:col>
      <xdr:colOff>0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5" cy="2857500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20: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Geçtiğimiz 3 aya göre iç piyasadaki siparişleriniz nasıl değişti?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Arttı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Azaldı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16</xdr:col>
      <xdr:colOff>9525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1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6" cy="2857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21: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iç piyasadaki sipariş miktarınızın ne yönde değişeceğini düşünüyorsunuz?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16</xdr:col>
      <xdr:colOff>0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5" cy="2857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22: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iç piyasadaki satış fiyatlarınızın ne yönde değişeceğini bekliyorsunuz? 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16</xdr:col>
      <xdr:colOff>9525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0" y="952500"/>
          <a:ext cx="2981325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23: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Geçmiş 12 aya kıyasla, önümüzdeki 12 ayda, sabit sermaye yatırım harcamanız nasıl değişmesini bekliyorsunuz?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16</xdr:col>
      <xdr:colOff>9525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1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6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24: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Geçtiğimiz 3 aya göre ortalama birim maliyetiniz nasıl değişti?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Arttı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Azaldı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16</xdr:col>
      <xdr:colOff>9525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1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6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25: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ortalama birim maliyetinizin ne yönde değişmesini bekliyorsunuz?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16</xdr:col>
      <xdr:colOff>0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9525" y="952500"/>
          <a:ext cx="2705100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26: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12 aylık dönem sonu itibarıyla, yıllık üretici fiyatları enflasyonu (ÜFE) beklentiniz nedir? 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% ... , ...</a:t>
          </a:r>
          <a:endParaRPr lang="tr-TR"/>
        </a:p>
        <a:p>
          <a:endParaRPr lang="tr-TR" sz="1100"/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16</xdr:col>
      <xdr:colOff>9525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5" cy="28574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Soru 1: Geçtiğimiz 3 aya göre üretim hacminiz nasıl değişti? </a:t>
          </a:r>
        </a:p>
        <a:p>
          <a:endParaRPr lang="tr-TR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Arttı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 Azaldı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  <a:p>
          <a:endParaRPr lang="tr-TR" sz="11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16</xdr:col>
      <xdr:colOff>0</xdr:colOff>
      <xdr:row>20</xdr:row>
      <xdr:rowOff>1</xdr:rowOff>
    </xdr:to>
    <xdr:graphicFrame macro="">
      <xdr:nvGraphicFramePr>
        <xdr:cNvPr id="4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1" y="952500"/>
          <a:ext cx="2981324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27: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kısa vadeli Türk Lirası kredi faiz oranının ne yönde değişmesini bekliyorsunuz?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16</xdr:col>
      <xdr:colOff>9525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</xdr:rowOff>
    </xdr:from>
    <xdr:to>
      <xdr:col>0</xdr:col>
      <xdr:colOff>2971800</xdr:colOff>
      <xdr:row>20</xdr:row>
      <xdr:rowOff>1</xdr:rowOff>
    </xdr:to>
    <xdr:sp macro="" textlink="">
      <xdr:nvSpPr>
        <xdr:cNvPr id="3" name="2 Metin kutusu"/>
        <xdr:cNvSpPr txBox="1"/>
      </xdr:nvSpPr>
      <xdr:spPr>
        <a:xfrm>
          <a:off x="9525" y="952501"/>
          <a:ext cx="2962275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28: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İmalat sanayideki genel gidişat hakkında bir ay öncesine göre görüşünüz nasıldır?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Daha iyimser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Daha kötümser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16</xdr:col>
      <xdr:colOff>0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5</xdr:row>
      <xdr:rowOff>0</xdr:rowOff>
    </xdr:from>
    <xdr:to>
      <xdr:col>32</xdr:col>
      <xdr:colOff>0</xdr:colOff>
      <xdr:row>20</xdr:row>
      <xdr:rowOff>0</xdr:rowOff>
    </xdr:to>
    <xdr:graphicFrame macro="">
      <xdr:nvGraphicFramePr>
        <xdr:cNvPr id="5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5" name="4 Metin kutusu"/>
        <xdr:cNvSpPr txBox="1"/>
      </xdr:nvSpPr>
      <xdr:spPr>
        <a:xfrm>
          <a:off x="0" y="952500"/>
          <a:ext cx="2714625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2: Şu andaki toplam siparişleriniz için ne söyleyebilirsiniz? 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Çok fazla  (normalin üzerinde)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Yeterli  (sezon için normal)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 Çok az (normalin altında)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tr-TR"/>
        </a:p>
        <a:p>
          <a:pPr eaLnBrk="1" fontAlgn="auto" latinLnBrk="0" hangingPunct="1"/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Müşterilerin firmadan nihai ürün siparişi 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düzeyini göstermektedir.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16</xdr:col>
      <xdr:colOff>0</xdr:colOff>
      <xdr:row>20</xdr:row>
      <xdr:rowOff>0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190499</xdr:rowOff>
    </xdr:from>
    <xdr:to>
      <xdr:col>0</xdr:col>
      <xdr:colOff>2981324</xdr:colOff>
      <xdr:row>20</xdr:row>
      <xdr:rowOff>0</xdr:rowOff>
    </xdr:to>
    <xdr:sp macro="" textlink="">
      <xdr:nvSpPr>
        <xdr:cNvPr id="4" name="3 Metin kutusu"/>
        <xdr:cNvSpPr txBox="1"/>
      </xdr:nvSpPr>
      <xdr:spPr>
        <a:xfrm>
          <a:off x="0" y="952499"/>
          <a:ext cx="2981324" cy="285750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3: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Şu andaki toplam ihraç ettiğiniz siparişleriniz için ne söyleyebilirsiniz?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0 .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İhracat yapmıyoruz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[0]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üzerinde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Mevsim normalinde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altında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</a:t>
          </a:r>
          <a:r>
            <a:rPr lang="tr-TR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Müşterilerin firmadan nihai ürün ihracat siparişi düzeyini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göstermektedir.</a:t>
          </a:r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16</xdr:col>
      <xdr:colOff>0</xdr:colOff>
      <xdr:row>20</xdr:row>
      <xdr:rowOff>0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4" name="3 Metin kutusu"/>
        <xdr:cNvSpPr txBox="1"/>
      </xdr:nvSpPr>
      <xdr:spPr>
        <a:xfrm>
          <a:off x="0" y="952500"/>
          <a:ext cx="2714625" cy="2857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4: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Şu andaki mevcut stok düzeyiniz için ne söyleyebilirsiniz? 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üzerinde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Mevsim normalinde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altında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</a:t>
          </a:r>
          <a:r>
            <a:rPr lang="tr-TR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Nihai ürünlerin stok düzeyi ni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göstermektedir.</a:t>
          </a:r>
          <a:endParaRPr lang="tr-TR" sz="11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16</xdr:col>
      <xdr:colOff>0</xdr:colOff>
      <xdr:row>20</xdr:row>
      <xdr:rowOff>0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9525</xdr:colOff>
      <xdr:row>20</xdr:row>
      <xdr:rowOff>0</xdr:rowOff>
    </xdr:to>
    <xdr:sp macro="" textlink="">
      <xdr:nvSpPr>
        <xdr:cNvPr id="4" name="3 Metin kutusu"/>
        <xdr:cNvSpPr txBox="1"/>
      </xdr:nvSpPr>
      <xdr:spPr>
        <a:xfrm>
          <a:off x="0" y="952500"/>
          <a:ext cx="2724150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5: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üretiminizin ne yönde değişeceğini düşünüyorsunuz?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15</xdr:col>
      <xdr:colOff>600075</xdr:colOff>
      <xdr:row>20</xdr:row>
      <xdr:rowOff>0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55</xdr:row>
      <xdr:rowOff>0</xdr:rowOff>
    </xdr:from>
    <xdr:to>
      <xdr:col>15</xdr:col>
      <xdr:colOff>9525</xdr:colOff>
      <xdr:row>69</xdr:row>
      <xdr:rowOff>184507</xdr:rowOff>
    </xdr:to>
    <xdr:graphicFrame macro="">
      <xdr:nvGraphicFramePr>
        <xdr:cNvPr id="6" name="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0.75221</cdr:x>
      <cdr:y>0.03674</cdr:y>
    </cdr:from>
    <cdr:to>
      <cdr:x>0.75341</cdr:x>
      <cdr:y>0.84797</cdr:y>
    </cdr:to>
    <cdr:sp macro="" textlink="">
      <cdr:nvSpPr>
        <cdr:cNvPr id="2" name="2 Düz Bağlayıcı"/>
        <cdr:cNvSpPr/>
      </cdr:nvSpPr>
      <cdr:spPr>
        <a:xfrm xmlns:a="http://schemas.openxmlformats.org/drawingml/2006/main" flipV="1">
          <a:off x="5258961" y="104775"/>
          <a:ext cx="8364" cy="23132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 cap="flat" cmpd="sng" algn="ctr">
          <a:solidFill>
            <a:srgbClr val="FF0000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tr-TR"/>
        </a:p>
      </cdr:txBody>
    </cdr:sp>
  </cdr:relSizeAnchor>
  <cdr:relSizeAnchor xmlns:cdr="http://schemas.openxmlformats.org/drawingml/2006/chartDrawing">
    <cdr:from>
      <cdr:x>0.75159</cdr:x>
      <cdr:y>0.75664</cdr:y>
    </cdr:from>
    <cdr:to>
      <cdr:x>0.93399</cdr:x>
      <cdr:y>0.84043</cdr:y>
    </cdr:to>
    <cdr:sp macro="" textlink="">
      <cdr:nvSpPr>
        <cdr:cNvPr id="3" name="3 Metin kutusu"/>
        <cdr:cNvSpPr txBox="1"/>
      </cdr:nvSpPr>
      <cdr:spPr>
        <a:xfrm xmlns:a="http://schemas.openxmlformats.org/drawingml/2006/main">
          <a:off x="5254615" y="2157565"/>
          <a:ext cx="1275222" cy="238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r-TR" sz="1100">
              <a:solidFill>
                <a:srgbClr val="FF0000"/>
              </a:solidFill>
            </a:rPr>
            <a:t>Endeks Değeri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1</xdr:colOff>
      <xdr:row>20</xdr:row>
      <xdr:rowOff>0</xdr:rowOff>
    </xdr:to>
    <xdr:sp macro="" textlink="">
      <xdr:nvSpPr>
        <xdr:cNvPr id="4" name="3 Metin kutusu"/>
        <xdr:cNvSpPr txBox="1"/>
      </xdr:nvSpPr>
      <xdr:spPr>
        <a:xfrm>
          <a:off x="0" y="952500"/>
          <a:ext cx="2714626" cy="2857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6: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satış fiyatlarınızın ne yönde değişeceğini düşünüyorsunuz?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16</xdr:col>
      <xdr:colOff>0</xdr:colOff>
      <xdr:row>20</xdr:row>
      <xdr:rowOff>0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://epp.eurostat.ec.europa.eu/portal/page/portal/euroindicators/business_consumer_surveys/databas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T12" sqref="T12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21.333340000000003</v>
      </c>
      <c r="AC2" s="36">
        <v>27.999999999999996</v>
      </c>
    </row>
    <row r="3" spans="1:29">
      <c r="A3" s="31" t="s">
        <v>104</v>
      </c>
      <c r="B3">
        <v>22.8</v>
      </c>
      <c r="C3">
        <v>19.8</v>
      </c>
      <c r="D3">
        <v>19.899999999999999</v>
      </c>
      <c r="E3">
        <v>23.7</v>
      </c>
      <c r="F3">
        <v>18</v>
      </c>
      <c r="G3">
        <v>11.4</v>
      </c>
      <c r="H3">
        <v>8.6</v>
      </c>
      <c r="I3">
        <v>11</v>
      </c>
      <c r="J3">
        <v>10.8</v>
      </c>
      <c r="K3">
        <v>16.5</v>
      </c>
      <c r="L3">
        <v>11.1</v>
      </c>
      <c r="M3">
        <v>10.9</v>
      </c>
      <c r="N3">
        <v>19</v>
      </c>
      <c r="O3">
        <v>18.399999999999999</v>
      </c>
      <c r="P3">
        <v>13.8</v>
      </c>
      <c r="Q3">
        <v>10.4</v>
      </c>
      <c r="R3">
        <v>6.1</v>
      </c>
      <c r="S3">
        <v>12.7</v>
      </c>
      <c r="T3">
        <v>18.3</v>
      </c>
      <c r="U3">
        <v>14.5</v>
      </c>
      <c r="V3">
        <v>18.3</v>
      </c>
      <c r="W3">
        <v>15.6</v>
      </c>
      <c r="X3">
        <v>15.5</v>
      </c>
      <c r="Y3">
        <v>18.100000000000001</v>
      </c>
      <c r="Z3">
        <v>34.1</v>
      </c>
      <c r="AA3">
        <v>30.4</v>
      </c>
      <c r="AB3">
        <v>25.3</v>
      </c>
      <c r="AC3" s="36">
        <v>20.399999999999999</v>
      </c>
    </row>
    <row r="4" spans="1:29">
      <c r="A4" s="32" t="s">
        <v>68</v>
      </c>
      <c r="B4" s="33">
        <v>9.4</v>
      </c>
      <c r="C4" s="33">
        <v>9</v>
      </c>
      <c r="D4" s="33">
        <v>10.1</v>
      </c>
      <c r="E4" s="33">
        <v>7</v>
      </c>
      <c r="F4" s="33">
        <v>3.5</v>
      </c>
      <c r="G4" s="33">
        <v>-1.3</v>
      </c>
      <c r="H4" s="33">
        <v>-2.6</v>
      </c>
      <c r="I4" s="33">
        <v>0.1</v>
      </c>
      <c r="J4" s="33">
        <v>0.7</v>
      </c>
      <c r="K4" s="33">
        <v>0</v>
      </c>
      <c r="L4" s="33">
        <v>-0.1</v>
      </c>
      <c r="M4" s="33">
        <v>4.5999999999999996</v>
      </c>
      <c r="N4" s="33">
        <v>7.8</v>
      </c>
      <c r="O4" s="33">
        <v>5.9</v>
      </c>
      <c r="P4" s="33">
        <v>1.6</v>
      </c>
      <c r="Q4" s="33">
        <v>0.5</v>
      </c>
      <c r="R4" s="33">
        <v>-1.6</v>
      </c>
      <c r="S4" s="33">
        <v>-2</v>
      </c>
      <c r="T4" s="33">
        <v>-1.3</v>
      </c>
      <c r="U4" s="33">
        <v>0.3</v>
      </c>
      <c r="V4" s="33">
        <v>0.3</v>
      </c>
      <c r="W4" s="33">
        <v>-1.5</v>
      </c>
      <c r="X4" s="33">
        <v>-0.1</v>
      </c>
      <c r="Y4" s="33">
        <v>3.9</v>
      </c>
      <c r="Z4" s="33">
        <v>8</v>
      </c>
      <c r="AA4" s="33">
        <v>5.3</v>
      </c>
      <c r="AB4" s="33">
        <v>3.2</v>
      </c>
      <c r="AC4" s="33">
        <v>2.2999999999999998</v>
      </c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14.285709999999998</v>
      </c>
      <c r="C27" s="36">
        <v>85.714290000000005</v>
      </c>
      <c r="D27" s="36">
        <v>0</v>
      </c>
      <c r="E27" s="36">
        <v>29.411759999999997</v>
      </c>
      <c r="F27" s="36">
        <v>70.588239999999999</v>
      </c>
      <c r="G27" s="36">
        <v>0</v>
      </c>
      <c r="H27" s="36"/>
      <c r="I27" s="36"/>
      <c r="J27" s="36"/>
    </row>
    <row r="28" spans="1:10">
      <c r="A28" s="46" t="s">
        <v>7</v>
      </c>
      <c r="B28" s="36">
        <v>9.6774199999999997</v>
      </c>
      <c r="C28" s="36">
        <v>80.645160000000004</v>
      </c>
      <c r="D28" s="36">
        <v>9.6774199999999997</v>
      </c>
      <c r="E28" s="36">
        <v>22.580649999999999</v>
      </c>
      <c r="F28" s="36">
        <v>74.193550000000002</v>
      </c>
      <c r="G28" s="36">
        <v>3.2258099999999996</v>
      </c>
      <c r="H28" s="36"/>
      <c r="I28" s="36"/>
      <c r="J28" s="36"/>
    </row>
    <row r="29" spans="1:10">
      <c r="A29" s="46" t="s">
        <v>2</v>
      </c>
      <c r="B29" s="36">
        <v>60.714290000000005</v>
      </c>
      <c r="C29" s="36">
        <v>39.285710000000002</v>
      </c>
      <c r="D29" s="36">
        <v>0</v>
      </c>
      <c r="E29" s="36">
        <v>48.275860000000002</v>
      </c>
      <c r="F29" s="36">
        <v>48.275860000000002</v>
      </c>
      <c r="G29" s="36">
        <v>3.44828</v>
      </c>
      <c r="H29" s="36"/>
      <c r="I29" s="36"/>
      <c r="J29" s="36"/>
    </row>
    <row r="30" spans="1:10">
      <c r="A30" s="46" t="s">
        <v>115</v>
      </c>
      <c r="B30" s="36">
        <v>33.898309999999995</v>
      </c>
      <c r="C30" s="36">
        <v>61.016950000000001</v>
      </c>
      <c r="D30" s="36">
        <v>5.0847499999999997</v>
      </c>
      <c r="E30" s="36">
        <v>35</v>
      </c>
      <c r="F30" s="36">
        <v>61.666670000000003</v>
      </c>
      <c r="G30" s="36">
        <v>3.3333300000000001</v>
      </c>
      <c r="H30" s="36"/>
      <c r="I30" s="36"/>
      <c r="J30" s="36"/>
    </row>
    <row r="31" spans="1:10">
      <c r="A31" s="46" t="s">
        <v>116</v>
      </c>
      <c r="B31" s="36">
        <v>30.136990000000001</v>
      </c>
      <c r="C31" s="36">
        <v>65.753419999999991</v>
      </c>
      <c r="D31" s="36">
        <v>4.1095899999999999</v>
      </c>
      <c r="E31" s="36">
        <v>33.76623</v>
      </c>
      <c r="F31" s="36">
        <v>63.636360000000003</v>
      </c>
      <c r="G31" s="36">
        <v>2.5973999999999999</v>
      </c>
      <c r="H31" s="36"/>
      <c r="I31" s="36"/>
      <c r="J31" s="36"/>
    </row>
    <row r="32" spans="1:10">
      <c r="A32" s="46" t="s">
        <v>5</v>
      </c>
      <c r="B32" s="36">
        <v>29.72973</v>
      </c>
      <c r="C32" s="36">
        <v>67.567570000000003</v>
      </c>
      <c r="D32" s="36">
        <v>2.7027000000000001</v>
      </c>
      <c r="E32" s="36">
        <v>32.407409999999999</v>
      </c>
      <c r="F32" s="36">
        <v>66.666669999999996</v>
      </c>
      <c r="G32" s="36">
        <v>0.92593000000000003</v>
      </c>
      <c r="H32" s="36"/>
      <c r="I32" s="36"/>
      <c r="J32" s="36"/>
    </row>
    <row r="33" spans="1:10">
      <c r="A33" s="46" t="s">
        <v>8</v>
      </c>
      <c r="B33" s="36">
        <v>19.13043</v>
      </c>
      <c r="C33" s="36">
        <v>74.782610000000005</v>
      </c>
      <c r="D33" s="36">
        <v>6.0869600000000004</v>
      </c>
      <c r="E33" s="36">
        <v>28.947369999999999</v>
      </c>
      <c r="F33" s="36">
        <v>64.912279999999996</v>
      </c>
      <c r="G33" s="36">
        <v>6.1403499999999998</v>
      </c>
      <c r="H33" s="36"/>
      <c r="I33" s="36"/>
      <c r="J33" s="36"/>
    </row>
    <row r="34" spans="1:10">
      <c r="A34" s="46" t="s">
        <v>114</v>
      </c>
      <c r="B34" s="36">
        <v>25.666670000000003</v>
      </c>
      <c r="C34" s="36">
        <v>70</v>
      </c>
      <c r="D34" s="36">
        <v>4.3333300000000001</v>
      </c>
      <c r="E34" s="36">
        <v>31.333329999999997</v>
      </c>
      <c r="F34" s="36">
        <v>65.333330000000004</v>
      </c>
      <c r="G34" s="36">
        <v>3.3333300000000001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6">
        <v>46.333329999999997</v>
      </c>
      <c r="AC2" s="36">
        <v>55.999999999999993</v>
      </c>
    </row>
    <row r="3" spans="1:29">
      <c r="A3" s="31" t="s">
        <v>104</v>
      </c>
      <c r="B3" s="33">
        <v>8.1999999999999993</v>
      </c>
      <c r="C3" s="33">
        <v>9.1</v>
      </c>
      <c r="D3" s="33">
        <v>12.6</v>
      </c>
      <c r="E3" s="33">
        <v>22.1</v>
      </c>
      <c r="F3" s="33">
        <v>16.7</v>
      </c>
      <c r="G3" s="33">
        <v>12.8</v>
      </c>
      <c r="H3" s="33">
        <v>9.8000000000000007</v>
      </c>
      <c r="I3" s="33">
        <v>8.1999999999999993</v>
      </c>
      <c r="J3" s="33">
        <v>8.1</v>
      </c>
      <c r="K3" s="33">
        <v>6.3</v>
      </c>
      <c r="L3" s="33">
        <v>2.2000000000000002</v>
      </c>
      <c r="M3" s="33">
        <v>-2.8</v>
      </c>
      <c r="N3" s="33">
        <v>4</v>
      </c>
      <c r="O3" s="33">
        <v>14.7</v>
      </c>
      <c r="P3" s="33">
        <v>16.7</v>
      </c>
      <c r="Q3" s="33">
        <v>18.3</v>
      </c>
      <c r="R3" s="33">
        <v>17.8</v>
      </c>
      <c r="S3" s="33">
        <v>17.600000000000001</v>
      </c>
      <c r="T3" s="33">
        <v>15</v>
      </c>
      <c r="U3" s="33">
        <v>12</v>
      </c>
      <c r="V3" s="33">
        <v>14.4</v>
      </c>
      <c r="W3" s="33">
        <v>11.1</v>
      </c>
      <c r="X3" s="33">
        <v>6</v>
      </c>
      <c r="Y3" s="33">
        <v>4.4000000000000004</v>
      </c>
      <c r="Z3" s="33">
        <v>6.7</v>
      </c>
      <c r="AA3" s="33">
        <v>13.3</v>
      </c>
      <c r="AB3" s="33">
        <v>13.7</v>
      </c>
      <c r="AC3" s="36">
        <v>15.7</v>
      </c>
    </row>
    <row r="4" spans="1:29">
      <c r="A4" s="32" t="s">
        <v>68</v>
      </c>
      <c r="B4" s="33">
        <v>-5</v>
      </c>
      <c r="C4" s="33">
        <v>-3.9</v>
      </c>
      <c r="D4" s="33">
        <v>-2.4</v>
      </c>
      <c r="E4" s="33">
        <v>0.2</v>
      </c>
      <c r="F4" s="33">
        <v>-3.6</v>
      </c>
      <c r="G4" s="33">
        <v>-4.2</v>
      </c>
      <c r="H4" s="33">
        <v>-7.2</v>
      </c>
      <c r="I4" s="33">
        <v>-9.1999999999999993</v>
      </c>
      <c r="J4" s="33">
        <v>-11.7</v>
      </c>
      <c r="K4" s="33">
        <v>-12.9</v>
      </c>
      <c r="L4" s="33">
        <v>-14.1</v>
      </c>
      <c r="M4" s="33">
        <v>-14</v>
      </c>
      <c r="N4" s="33">
        <v>-8.8000000000000007</v>
      </c>
      <c r="O4" s="33">
        <v>-7.6</v>
      </c>
      <c r="P4" s="33">
        <v>-7.4</v>
      </c>
      <c r="Q4" s="33">
        <v>-7</v>
      </c>
      <c r="R4" s="33">
        <v>-6.6</v>
      </c>
      <c r="S4" s="33">
        <v>-7.2</v>
      </c>
      <c r="T4" s="33">
        <v>-5.9</v>
      </c>
      <c r="U4" s="33">
        <v>-5.7</v>
      </c>
      <c r="V4" s="33">
        <v>-4.8</v>
      </c>
      <c r="W4" s="33">
        <v>-6.4</v>
      </c>
      <c r="X4" s="33">
        <v>-7.6</v>
      </c>
      <c r="Y4" s="33">
        <v>-8.6999999999999993</v>
      </c>
      <c r="Z4" s="33">
        <v>-2.6</v>
      </c>
      <c r="AA4" s="33">
        <v>-2.4</v>
      </c>
      <c r="AB4" s="33">
        <v>-1.6</v>
      </c>
      <c r="AC4" s="33">
        <v>0.3</v>
      </c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50</v>
      </c>
      <c r="C27" s="36">
        <v>50</v>
      </c>
      <c r="D27" s="36">
        <v>0</v>
      </c>
      <c r="E27" s="36">
        <v>58.823530000000005</v>
      </c>
      <c r="F27" s="36">
        <v>41.176469999999995</v>
      </c>
      <c r="G27" s="36">
        <v>0</v>
      </c>
      <c r="H27" s="36"/>
      <c r="I27" s="36"/>
      <c r="J27" s="36"/>
    </row>
    <row r="28" spans="1:10">
      <c r="A28" s="46" t="s">
        <v>7</v>
      </c>
      <c r="B28" s="36">
        <v>38.709679999999999</v>
      </c>
      <c r="C28" s="36">
        <v>61.290320000000001</v>
      </c>
      <c r="D28" s="36">
        <v>0</v>
      </c>
      <c r="E28" s="36">
        <v>25.806449999999998</v>
      </c>
      <c r="F28" s="36">
        <v>70.967740000000006</v>
      </c>
      <c r="G28" s="36">
        <v>3.2258099999999996</v>
      </c>
      <c r="H28" s="36"/>
      <c r="I28" s="36"/>
      <c r="J28" s="36"/>
    </row>
    <row r="29" spans="1:10">
      <c r="A29" s="46" t="s">
        <v>2</v>
      </c>
      <c r="B29" s="36">
        <v>57.142859999999999</v>
      </c>
      <c r="C29" s="36">
        <v>39.285710000000002</v>
      </c>
      <c r="D29" s="36">
        <v>3.5714299999999999</v>
      </c>
      <c r="E29" s="36">
        <v>48.275860000000002</v>
      </c>
      <c r="F29" s="36">
        <v>48.275860000000002</v>
      </c>
      <c r="G29" s="36">
        <v>3.44828</v>
      </c>
      <c r="H29" s="36"/>
      <c r="I29" s="36"/>
      <c r="J29" s="36"/>
    </row>
    <row r="30" spans="1:10">
      <c r="A30" s="46" t="s">
        <v>115</v>
      </c>
      <c r="B30" s="36">
        <v>47.457630000000002</v>
      </c>
      <c r="C30" s="36">
        <v>50.847459999999998</v>
      </c>
      <c r="D30" s="36">
        <v>1.6949200000000002</v>
      </c>
      <c r="E30" s="36">
        <v>36.666670000000003</v>
      </c>
      <c r="F30" s="36">
        <v>60</v>
      </c>
      <c r="G30" s="36">
        <v>3.3333300000000001</v>
      </c>
      <c r="H30" s="36"/>
      <c r="I30" s="36"/>
      <c r="J30" s="36"/>
    </row>
    <row r="31" spans="1:10">
      <c r="A31" s="46" t="s">
        <v>116</v>
      </c>
      <c r="B31" s="36">
        <v>47.945209999999996</v>
      </c>
      <c r="C31" s="36">
        <v>50.684929999999994</v>
      </c>
      <c r="D31" s="36">
        <v>1.3698600000000001</v>
      </c>
      <c r="E31" s="36">
        <v>41.558440000000004</v>
      </c>
      <c r="F31" s="36">
        <v>55.844159999999995</v>
      </c>
      <c r="G31" s="36">
        <v>2.5973999999999999</v>
      </c>
      <c r="H31" s="36"/>
      <c r="I31" s="36"/>
      <c r="J31" s="36"/>
    </row>
    <row r="32" spans="1:10">
      <c r="A32" s="46" t="s">
        <v>5</v>
      </c>
      <c r="B32" s="36">
        <v>52.252250000000004</v>
      </c>
      <c r="C32" s="36">
        <v>45.045049999999996</v>
      </c>
      <c r="D32" s="36">
        <v>2.7027000000000001</v>
      </c>
      <c r="E32" s="36">
        <v>62.962960000000002</v>
      </c>
      <c r="F32" s="36">
        <v>35.185189999999999</v>
      </c>
      <c r="G32" s="36">
        <v>1.85185</v>
      </c>
      <c r="H32" s="36"/>
      <c r="I32" s="36"/>
      <c r="J32" s="36"/>
    </row>
    <row r="33" spans="1:10">
      <c r="A33" s="46" t="s">
        <v>8</v>
      </c>
      <c r="B33" s="36">
        <v>46.956520000000005</v>
      </c>
      <c r="C33" s="36">
        <v>49.565219999999997</v>
      </c>
      <c r="D33" s="36">
        <v>3.4782599999999997</v>
      </c>
      <c r="E33" s="36">
        <v>64.912279999999996</v>
      </c>
      <c r="F33" s="36">
        <v>33.333329999999997</v>
      </c>
      <c r="G33" s="36">
        <v>1.7543900000000001</v>
      </c>
      <c r="H33" s="36"/>
      <c r="I33" s="36"/>
      <c r="J33" s="36"/>
    </row>
    <row r="34" spans="1:10">
      <c r="A34" s="46" t="s">
        <v>114</v>
      </c>
      <c r="B34" s="36">
        <v>49</v>
      </c>
      <c r="C34" s="36">
        <v>48.333330000000004</v>
      </c>
      <c r="D34" s="36">
        <v>2.6666700000000003</v>
      </c>
      <c r="E34" s="36">
        <v>57.999999999999993</v>
      </c>
      <c r="F34" s="36">
        <v>40</v>
      </c>
      <c r="G34" s="36">
        <v>2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AB47"/>
  <sheetViews>
    <sheetView topLeftCell="A22" workbookViewId="0">
      <pane xSplit="1" topLeftCell="B1" activePane="topRight" state="frozen"/>
      <selection activeCell="A16" sqref="A16"/>
      <selection pane="topRight" activeCell="O60" sqref="O60"/>
    </sheetView>
  </sheetViews>
  <sheetFormatPr defaultRowHeight="15"/>
  <cols>
    <col min="1" max="1" width="40.7109375" style="30" customWidth="1"/>
    <col min="2" max="3" width="9.28515625" bestFit="1" customWidth="1"/>
    <col min="4" max="4" width="11" bestFit="1" customWidth="1"/>
    <col min="5" max="7" width="9.28515625" bestFit="1" customWidth="1"/>
    <col min="8" max="8" width="11" bestFit="1" customWidth="1"/>
    <col min="9" max="9" width="9.28515625" bestFit="1" customWidth="1"/>
    <col min="10" max="10" width="9.28515625" customWidth="1"/>
    <col min="12" max="13" width="9.140625" customWidth="1"/>
  </cols>
  <sheetData>
    <row r="1" spans="1:28">
      <c r="B1" s="34"/>
      <c r="C1" s="34"/>
      <c r="D1" s="34"/>
      <c r="E1" s="34"/>
      <c r="F1" s="34"/>
      <c r="G1" s="34"/>
      <c r="H1" s="34"/>
      <c r="I1" s="34"/>
      <c r="J1" s="34"/>
      <c r="K1" s="14"/>
      <c r="L1" s="14"/>
      <c r="W1" s="14"/>
      <c r="X1" s="14"/>
      <c r="Y1" s="14"/>
      <c r="Z1" s="14"/>
      <c r="AA1" s="14"/>
      <c r="AB1" s="14"/>
    </row>
    <row r="3" spans="1:28">
      <c r="A3" s="31"/>
    </row>
    <row r="4" spans="1:28">
      <c r="A4" s="32"/>
    </row>
    <row r="15" spans="1:28" ht="15.75" thickBot="1">
      <c r="B15" s="34"/>
      <c r="C15" s="34"/>
      <c r="D15" s="34"/>
      <c r="E15" s="34"/>
      <c r="F15" s="34"/>
      <c r="G15" s="34"/>
      <c r="H15" s="34"/>
      <c r="I15" s="34"/>
      <c r="J15" s="34"/>
    </row>
    <row r="16" spans="1:28" ht="15.75" thickBot="1">
      <c r="A16" s="35" t="s">
        <v>103</v>
      </c>
      <c r="B16" s="44" t="s">
        <v>247</v>
      </c>
      <c r="C16" s="44" t="s">
        <v>248</v>
      </c>
      <c r="D16" s="44" t="s">
        <v>249</v>
      </c>
      <c r="E16" s="44" t="s">
        <v>250</v>
      </c>
      <c r="F16" s="44" t="s">
        <v>251</v>
      </c>
      <c r="G16" s="44" t="s">
        <v>252</v>
      </c>
      <c r="H16" s="44" t="s">
        <v>253</v>
      </c>
      <c r="I16" s="44" t="s">
        <v>254</v>
      </c>
      <c r="J16" s="44" t="s">
        <v>255</v>
      </c>
      <c r="K16" s="44" t="s">
        <v>256</v>
      </c>
    </row>
    <row r="17" spans="1:12">
      <c r="A17" s="37" t="s">
        <v>105</v>
      </c>
      <c r="K17" s="36">
        <v>1.6666699999999999</v>
      </c>
      <c r="L17" s="36"/>
    </row>
    <row r="18" spans="1:12">
      <c r="A18" s="31" t="s">
        <v>106</v>
      </c>
      <c r="K18" s="36">
        <v>19</v>
      </c>
      <c r="L18" s="36"/>
    </row>
    <row r="19" spans="1:12">
      <c r="A19" s="31" t="s">
        <v>107</v>
      </c>
      <c r="K19" s="36">
        <v>27.33333</v>
      </c>
      <c r="L19" s="36"/>
    </row>
    <row r="20" spans="1:12">
      <c r="A20" s="38" t="s">
        <v>108</v>
      </c>
      <c r="K20" s="36">
        <v>4.3333300000000001</v>
      </c>
      <c r="L20" s="36"/>
    </row>
    <row r="21" spans="1:12">
      <c r="A21" s="38" t="s">
        <v>110</v>
      </c>
      <c r="K21" s="36">
        <v>24.33333</v>
      </c>
      <c r="L21" s="36"/>
    </row>
    <row r="22" spans="1:12">
      <c r="A22" s="38" t="s">
        <v>109</v>
      </c>
      <c r="K22" s="36">
        <v>23.33333</v>
      </c>
      <c r="L22" s="36"/>
    </row>
    <row r="23" spans="1:12" ht="15.75" thickBot="1"/>
    <row r="24" spans="1:12" ht="15.75" thickBot="1">
      <c r="A24" s="35" t="s">
        <v>104</v>
      </c>
      <c r="B24" s="44" t="s">
        <v>247</v>
      </c>
      <c r="C24" s="44" t="s">
        <v>248</v>
      </c>
      <c r="D24" s="44" t="s">
        <v>249</v>
      </c>
      <c r="E24" s="44" t="s">
        <v>250</v>
      </c>
      <c r="F24" s="44" t="s">
        <v>251</v>
      </c>
      <c r="G24" s="44" t="s">
        <v>252</v>
      </c>
      <c r="H24" s="44" t="s">
        <v>253</v>
      </c>
      <c r="I24" s="44" t="s">
        <v>254</v>
      </c>
      <c r="J24" s="44" t="s">
        <v>255</v>
      </c>
      <c r="K24" s="44" t="s">
        <v>256</v>
      </c>
    </row>
    <row r="25" spans="1:12">
      <c r="A25" s="37" t="s">
        <v>105</v>
      </c>
      <c r="B25" s="36">
        <v>34.700000000000003</v>
      </c>
      <c r="C25" s="36">
        <v>39.799999999999997</v>
      </c>
      <c r="D25" s="36">
        <v>39.4</v>
      </c>
      <c r="E25" s="36">
        <v>44.7</v>
      </c>
      <c r="F25" s="36">
        <v>42.6</v>
      </c>
      <c r="G25" s="36">
        <v>45.5</v>
      </c>
      <c r="H25" s="36">
        <v>46.8</v>
      </c>
      <c r="I25" s="36">
        <v>46.6</v>
      </c>
      <c r="J25" s="36">
        <v>46</v>
      </c>
      <c r="K25" s="36">
        <v>48.3</v>
      </c>
    </row>
    <row r="26" spans="1:12">
      <c r="A26" s="31" t="s">
        <v>106</v>
      </c>
      <c r="B26" s="36">
        <v>44.2</v>
      </c>
      <c r="C26" s="36">
        <v>39.9</v>
      </c>
      <c r="D26" s="36">
        <v>37.5</v>
      </c>
      <c r="E26" s="36">
        <v>22.8</v>
      </c>
      <c r="F26" s="36">
        <v>23.8</v>
      </c>
      <c r="G26" s="36">
        <v>21.7</v>
      </c>
      <c r="H26" s="36">
        <v>19.5</v>
      </c>
      <c r="I26" s="36">
        <v>19.8</v>
      </c>
      <c r="J26" s="36">
        <v>20.2</v>
      </c>
      <c r="K26" s="36">
        <v>19.899999999999999</v>
      </c>
    </row>
    <row r="27" spans="1:12">
      <c r="A27" s="31" t="s">
        <v>107</v>
      </c>
      <c r="B27" s="36">
        <v>4.5999999999999996</v>
      </c>
      <c r="C27" s="36">
        <v>4.5999999999999996</v>
      </c>
      <c r="D27" s="36">
        <v>6.3</v>
      </c>
      <c r="E27" s="36">
        <v>9.3000000000000007</v>
      </c>
      <c r="F27" s="36">
        <v>9</v>
      </c>
      <c r="G27" s="36">
        <v>9.1999999999999993</v>
      </c>
      <c r="H27" s="36">
        <v>9.3000000000000007</v>
      </c>
      <c r="I27" s="36">
        <v>9.6</v>
      </c>
      <c r="J27" s="36">
        <v>9.1</v>
      </c>
      <c r="K27" s="36">
        <v>8.8000000000000007</v>
      </c>
    </row>
    <row r="28" spans="1:12">
      <c r="A28" s="38" t="s">
        <v>108</v>
      </c>
      <c r="B28" s="36">
        <v>6.7</v>
      </c>
      <c r="C28" s="36">
        <v>6.4</v>
      </c>
      <c r="D28" s="36">
        <v>6.6</v>
      </c>
      <c r="E28" s="36">
        <v>9.6</v>
      </c>
      <c r="F28" s="36">
        <v>10.1</v>
      </c>
      <c r="G28" s="36">
        <v>9.9</v>
      </c>
      <c r="H28" s="36">
        <v>10.1</v>
      </c>
      <c r="I28" s="36">
        <v>10.199999999999999</v>
      </c>
      <c r="J28" s="36">
        <v>9.6999999999999993</v>
      </c>
      <c r="K28" s="36">
        <v>9.4</v>
      </c>
    </row>
    <row r="29" spans="1:12">
      <c r="A29" s="38" t="s">
        <v>110</v>
      </c>
      <c r="B29" s="36">
        <v>5</v>
      </c>
      <c r="C29" s="36">
        <v>5.5</v>
      </c>
      <c r="D29" s="36">
        <v>4.5999999999999996</v>
      </c>
      <c r="E29" s="36">
        <v>9.1</v>
      </c>
      <c r="F29" s="36">
        <v>9.3000000000000007</v>
      </c>
      <c r="G29" s="36">
        <v>9</v>
      </c>
      <c r="H29" s="36">
        <v>9.4</v>
      </c>
      <c r="I29" s="36">
        <v>8.9</v>
      </c>
      <c r="J29" s="36">
        <v>9.3000000000000007</v>
      </c>
      <c r="K29" s="36">
        <v>8.6999999999999993</v>
      </c>
    </row>
    <row r="30" spans="1:12">
      <c r="A30" s="38" t="s">
        <v>109</v>
      </c>
      <c r="B30" s="36">
        <v>4.8</v>
      </c>
      <c r="C30" s="36">
        <v>3.8</v>
      </c>
      <c r="D30" s="36">
        <v>5.6</v>
      </c>
      <c r="E30" s="36">
        <v>4.5</v>
      </c>
      <c r="F30" s="36">
        <v>5.2</v>
      </c>
      <c r="G30" s="36">
        <v>4.7</v>
      </c>
      <c r="H30" s="36">
        <v>4.9000000000000004</v>
      </c>
      <c r="I30" s="36">
        <v>4.9000000000000004</v>
      </c>
      <c r="J30" s="36">
        <v>5.7</v>
      </c>
      <c r="K30" s="36">
        <v>4.9000000000000004</v>
      </c>
    </row>
    <row r="31" spans="1:12" ht="15.75" thickBot="1"/>
    <row r="32" spans="1:12" ht="15.75" thickBot="1">
      <c r="A32" s="35" t="s">
        <v>68</v>
      </c>
      <c r="B32" s="44" t="s">
        <v>247</v>
      </c>
      <c r="C32" s="44" t="s">
        <v>248</v>
      </c>
      <c r="D32" s="44" t="s">
        <v>249</v>
      </c>
      <c r="E32" s="44" t="s">
        <v>250</v>
      </c>
      <c r="F32" s="44" t="s">
        <v>251</v>
      </c>
      <c r="G32" s="44" t="s">
        <v>252</v>
      </c>
      <c r="H32" s="44" t="s">
        <v>253</v>
      </c>
      <c r="I32" s="44" t="s">
        <v>254</v>
      </c>
      <c r="J32" s="44" t="s">
        <v>255</v>
      </c>
      <c r="K32" s="44" t="s">
        <v>256</v>
      </c>
    </row>
    <row r="33" spans="1:11">
      <c r="A33" s="37" t="s">
        <v>105</v>
      </c>
      <c r="B33" s="42">
        <v>42.9</v>
      </c>
      <c r="C33" s="42">
        <v>41.7</v>
      </c>
      <c r="D33" s="42">
        <v>40.700000000000003</v>
      </c>
      <c r="E33" s="42">
        <v>37.700000000000003</v>
      </c>
      <c r="F33" s="42">
        <v>38.799999999999997</v>
      </c>
      <c r="G33" s="42">
        <v>39.5</v>
      </c>
      <c r="H33" s="42">
        <v>42.7</v>
      </c>
      <c r="I33" s="42">
        <v>42.6</v>
      </c>
      <c r="J33" s="42">
        <v>45.2</v>
      </c>
      <c r="K33" s="33">
        <v>44.4</v>
      </c>
    </row>
    <row r="34" spans="1:11">
      <c r="A34" s="31" t="s">
        <v>106</v>
      </c>
      <c r="B34" s="41">
        <v>40.6</v>
      </c>
      <c r="C34" s="41">
        <v>39.299999999999997</v>
      </c>
      <c r="D34" s="41">
        <v>42.2</v>
      </c>
      <c r="E34" s="41">
        <v>47.2</v>
      </c>
      <c r="F34" s="41">
        <v>47.8</v>
      </c>
      <c r="G34" s="41">
        <v>46.8</v>
      </c>
      <c r="H34" s="41">
        <v>42.5</v>
      </c>
      <c r="I34" s="41">
        <v>42.1</v>
      </c>
      <c r="J34" s="41">
        <v>40</v>
      </c>
      <c r="K34" s="33">
        <v>38.799999999999997</v>
      </c>
    </row>
    <row r="35" spans="1:11">
      <c r="A35" s="31" t="s">
        <v>107</v>
      </c>
      <c r="B35" s="41">
        <v>5.7</v>
      </c>
      <c r="C35" s="41">
        <v>6.7</v>
      </c>
      <c r="D35" s="41">
        <v>7.4</v>
      </c>
      <c r="E35" s="41">
        <v>5.8</v>
      </c>
      <c r="F35" s="41">
        <v>5.7</v>
      </c>
      <c r="G35" s="41">
        <v>6.2</v>
      </c>
      <c r="H35" s="41">
        <v>6.5</v>
      </c>
      <c r="I35" s="41">
        <v>7.4</v>
      </c>
      <c r="J35" s="41">
        <v>6.5</v>
      </c>
      <c r="K35" s="33">
        <v>6.5</v>
      </c>
    </row>
    <row r="36" spans="1:11">
      <c r="A36" s="38" t="s">
        <v>108</v>
      </c>
      <c r="B36" s="41">
        <v>8.1999999999999993</v>
      </c>
      <c r="C36" s="41">
        <v>10</v>
      </c>
      <c r="D36" s="41">
        <v>8</v>
      </c>
      <c r="E36" s="41">
        <v>6.8</v>
      </c>
      <c r="F36" s="41">
        <v>6</v>
      </c>
      <c r="G36" s="41">
        <v>7.3</v>
      </c>
      <c r="H36" s="41">
        <v>7</v>
      </c>
      <c r="I36" s="41">
        <v>7.3</v>
      </c>
      <c r="J36" s="41">
        <v>7.6</v>
      </c>
      <c r="K36" s="33">
        <v>8.9</v>
      </c>
    </row>
    <row r="37" spans="1:11">
      <c r="A37" s="38" t="s">
        <v>110</v>
      </c>
      <c r="B37" s="41">
        <v>6.9</v>
      </c>
      <c r="C37" s="41">
        <v>7.3</v>
      </c>
      <c r="D37" s="41">
        <v>7.4</v>
      </c>
      <c r="E37" s="41">
        <v>7.1</v>
      </c>
      <c r="F37" s="41">
        <v>7.4</v>
      </c>
      <c r="G37" s="41">
        <v>9</v>
      </c>
      <c r="H37" s="41">
        <v>8.6999999999999993</v>
      </c>
      <c r="I37" s="41">
        <v>8.8000000000000007</v>
      </c>
      <c r="J37" s="41">
        <v>8.6</v>
      </c>
      <c r="K37" s="33">
        <v>8.3000000000000007</v>
      </c>
    </row>
    <row r="38" spans="1:11">
      <c r="A38" s="38" t="s">
        <v>109</v>
      </c>
      <c r="B38" s="41">
        <v>5.8</v>
      </c>
      <c r="C38" s="41">
        <v>6</v>
      </c>
      <c r="D38" s="41">
        <v>6.8</v>
      </c>
      <c r="E38" s="41">
        <v>6.9</v>
      </c>
      <c r="F38" s="41">
        <v>5.5</v>
      </c>
      <c r="G38" s="41">
        <v>7.7</v>
      </c>
      <c r="H38" s="41">
        <v>8.4</v>
      </c>
      <c r="I38" s="41">
        <v>8.6999999999999993</v>
      </c>
      <c r="J38" s="41">
        <v>8.6</v>
      </c>
      <c r="K38" s="33">
        <v>8.9</v>
      </c>
    </row>
    <row r="40" spans="1:11" ht="15.75" thickBot="1"/>
    <row r="41" spans="1:11" ht="15.75" thickBot="1">
      <c r="A41" s="34">
        <v>41730</v>
      </c>
      <c r="B41" s="35" t="s">
        <v>68</v>
      </c>
      <c r="C41" s="35" t="s">
        <v>104</v>
      </c>
      <c r="D41" s="35" t="s">
        <v>103</v>
      </c>
    </row>
    <row r="42" spans="1:11">
      <c r="A42" s="37" t="s">
        <v>105</v>
      </c>
      <c r="B42" s="33">
        <v>44.4</v>
      </c>
      <c r="C42" s="36">
        <v>48.3</v>
      </c>
      <c r="D42" s="36">
        <v>1.6666699999999999</v>
      </c>
    </row>
    <row r="43" spans="1:11">
      <c r="A43" s="38" t="s">
        <v>108</v>
      </c>
      <c r="B43" s="33">
        <v>8.9</v>
      </c>
      <c r="C43" s="36">
        <v>9.4</v>
      </c>
      <c r="D43" s="36">
        <v>4.3333300000000001</v>
      </c>
    </row>
    <row r="44" spans="1:11">
      <c r="A44" s="31" t="s">
        <v>106</v>
      </c>
      <c r="B44" s="33">
        <v>38.799999999999997</v>
      </c>
      <c r="C44" s="36">
        <v>19.899999999999999</v>
      </c>
      <c r="D44" s="36">
        <v>19</v>
      </c>
    </row>
    <row r="45" spans="1:11">
      <c r="A45" s="38" t="s">
        <v>109</v>
      </c>
      <c r="B45" s="33">
        <v>8.9</v>
      </c>
      <c r="C45" s="36">
        <v>4.9000000000000004</v>
      </c>
      <c r="D45" s="36">
        <v>23.33333</v>
      </c>
    </row>
    <row r="46" spans="1:11">
      <c r="A46" s="38" t="s">
        <v>110</v>
      </c>
      <c r="B46" s="33">
        <v>8.3000000000000007</v>
      </c>
      <c r="C46" s="36">
        <v>8.6999999999999993</v>
      </c>
      <c r="D46" s="36">
        <v>24.33333</v>
      </c>
    </row>
    <row r="47" spans="1:11">
      <c r="A47" s="31" t="s">
        <v>107</v>
      </c>
      <c r="B47" s="33">
        <v>6.5</v>
      </c>
      <c r="C47" s="36">
        <v>8.8000000000000007</v>
      </c>
      <c r="D47" s="36">
        <v>27.33333</v>
      </c>
    </row>
  </sheetData>
  <sortState ref="A42:D47">
    <sortCondition ref="D42:D47"/>
  </sortState>
  <pageMargins left="0.7" right="0.7" top="0.75" bottom="0.75" header="0.3" footer="0.3"/>
  <pageSetup paperSize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V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2" max="11" width="10.7109375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2">
      <c r="B1" s="44" t="s">
        <v>247</v>
      </c>
      <c r="C1" s="44" t="s">
        <v>248</v>
      </c>
      <c r="D1" s="44" t="s">
        <v>249</v>
      </c>
      <c r="E1" s="44" t="s">
        <v>250</v>
      </c>
      <c r="F1" s="44" t="s">
        <v>251</v>
      </c>
      <c r="G1" s="44" t="s">
        <v>252</v>
      </c>
      <c r="H1" s="44" t="s">
        <v>253</v>
      </c>
      <c r="I1" s="44" t="s">
        <v>254</v>
      </c>
      <c r="J1" s="44" t="s">
        <v>255</v>
      </c>
      <c r="K1" s="44" t="s">
        <v>256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>
      <c r="A2" s="31" t="s">
        <v>103</v>
      </c>
      <c r="K2" s="36">
        <v>9</v>
      </c>
    </row>
    <row r="3" spans="1:22">
      <c r="A3" s="31" t="s">
        <v>104</v>
      </c>
      <c r="B3" s="40">
        <v>0.9</v>
      </c>
      <c r="C3" s="40">
        <v>-0.5</v>
      </c>
      <c r="D3" s="40">
        <v>2</v>
      </c>
      <c r="E3" s="40">
        <v>3</v>
      </c>
      <c r="F3" s="40">
        <v>3.6</v>
      </c>
      <c r="G3" s="40">
        <v>1</v>
      </c>
      <c r="H3" s="40">
        <v>-0.1</v>
      </c>
      <c r="I3" s="40">
        <v>2.7</v>
      </c>
      <c r="J3" s="40">
        <v>1.4</v>
      </c>
      <c r="K3" s="36">
        <v>2.9</v>
      </c>
    </row>
    <row r="4" spans="1:22">
      <c r="A4" s="32" t="s">
        <v>68</v>
      </c>
      <c r="B4" s="41">
        <v>17.100000000000001</v>
      </c>
      <c r="C4" s="41">
        <v>15.8</v>
      </c>
      <c r="D4" s="41">
        <v>18.2</v>
      </c>
      <c r="E4" s="41">
        <v>22.6</v>
      </c>
      <c r="F4" s="41">
        <v>21.3</v>
      </c>
      <c r="G4" s="41">
        <v>21.9</v>
      </c>
      <c r="H4" s="41">
        <v>21</v>
      </c>
      <c r="I4" s="41">
        <v>18</v>
      </c>
      <c r="J4" s="41">
        <v>17.8</v>
      </c>
      <c r="K4" s="33">
        <v>15.8</v>
      </c>
    </row>
    <row r="5" spans="1:22">
      <c r="B5" s="34"/>
      <c r="C5" s="34"/>
      <c r="D5" s="34"/>
      <c r="E5" s="34"/>
      <c r="F5" s="34"/>
      <c r="G5" s="34"/>
      <c r="H5" s="34"/>
      <c r="I5" s="34"/>
      <c r="J5" s="34"/>
      <c r="K5" s="34"/>
    </row>
    <row r="25" spans="1:7">
      <c r="A25"/>
      <c r="B25" s="63" t="s">
        <v>256</v>
      </c>
      <c r="C25" s="63"/>
      <c r="D25" s="63"/>
    </row>
    <row r="26" spans="1:7">
      <c r="A26"/>
      <c r="B26" s="45" t="s">
        <v>111</v>
      </c>
      <c r="C26" s="45" t="s">
        <v>112</v>
      </c>
      <c r="D26" s="45" t="s">
        <v>113</v>
      </c>
    </row>
    <row r="27" spans="1:7">
      <c r="A27" s="46" t="s">
        <v>9</v>
      </c>
      <c r="B27" s="36">
        <v>17.64706</v>
      </c>
      <c r="C27" s="36">
        <v>64.705880000000008</v>
      </c>
      <c r="D27" s="36">
        <v>17.64706</v>
      </c>
      <c r="E27" s="36"/>
      <c r="F27" s="36"/>
      <c r="G27" s="36"/>
    </row>
    <row r="28" spans="1:7">
      <c r="A28" s="46" t="s">
        <v>7</v>
      </c>
      <c r="B28" s="36">
        <v>19.354839999999999</v>
      </c>
      <c r="C28" s="36">
        <v>74.193550000000002</v>
      </c>
      <c r="D28" s="36">
        <v>6.4516100000000005</v>
      </c>
      <c r="E28" s="36"/>
      <c r="F28" s="36"/>
      <c r="G28" s="36"/>
    </row>
    <row r="29" spans="1:7">
      <c r="A29" s="46" t="s">
        <v>2</v>
      </c>
      <c r="B29" s="36">
        <v>13.793099999999999</v>
      </c>
      <c r="C29" s="36">
        <v>68.965519999999998</v>
      </c>
      <c r="D29" s="36">
        <v>17.241379999999999</v>
      </c>
      <c r="E29" s="36"/>
      <c r="F29" s="36"/>
      <c r="G29" s="36"/>
    </row>
    <row r="30" spans="1:7">
      <c r="A30" s="46" t="s">
        <v>115</v>
      </c>
      <c r="B30" s="36">
        <v>16.66667</v>
      </c>
      <c r="C30" s="36">
        <v>71.666669999999996</v>
      </c>
      <c r="D30" s="36">
        <v>11.66667</v>
      </c>
      <c r="E30" s="36"/>
      <c r="F30" s="36"/>
      <c r="G30" s="36"/>
    </row>
    <row r="31" spans="1:7">
      <c r="A31" s="46" t="s">
        <v>116</v>
      </c>
      <c r="B31" s="36">
        <v>16.883119999999998</v>
      </c>
      <c r="C31" s="36">
        <v>70.129870000000011</v>
      </c>
      <c r="D31" s="36">
        <v>12.987009999999998</v>
      </c>
      <c r="E31" s="36"/>
      <c r="F31" s="36"/>
      <c r="G31" s="36"/>
    </row>
    <row r="32" spans="1:7">
      <c r="A32" s="46" t="s">
        <v>5</v>
      </c>
      <c r="B32" s="36">
        <v>22.22222</v>
      </c>
      <c r="C32" s="36">
        <v>66.666669999999996</v>
      </c>
      <c r="D32" s="36">
        <v>11.11111</v>
      </c>
      <c r="E32" s="36"/>
      <c r="F32" s="36"/>
      <c r="G32" s="36"/>
    </row>
    <row r="33" spans="1:7">
      <c r="A33" s="46" t="s">
        <v>8</v>
      </c>
      <c r="B33" s="36">
        <v>19.298249999999999</v>
      </c>
      <c r="C33" s="36">
        <v>71.052630000000008</v>
      </c>
      <c r="D33" s="36">
        <v>9.6491199999999999</v>
      </c>
      <c r="E33" s="36"/>
      <c r="F33" s="36"/>
      <c r="G33" s="36"/>
    </row>
    <row r="34" spans="1:7">
      <c r="A34" s="46" t="s">
        <v>114</v>
      </c>
      <c r="B34" s="36">
        <v>20</v>
      </c>
      <c r="C34" s="36">
        <v>69</v>
      </c>
      <c r="D34" s="36">
        <v>11</v>
      </c>
      <c r="E34" s="36"/>
      <c r="F34" s="36"/>
      <c r="G34" s="36"/>
    </row>
    <row r="35" spans="1:7">
      <c r="C35" s="36"/>
    </row>
  </sheetData>
  <mergeCells count="1">
    <mergeCell ref="B25:D25"/>
  </mergeCells>
  <pageMargins left="0.7" right="0.7" top="0.75" bottom="0.75" header="0.3" footer="0.3"/>
  <pageSetup paperSize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AB34"/>
  <sheetViews>
    <sheetView workbookViewId="0">
      <pane xSplit="1" topLeftCell="B1" activePane="topRight" state="frozen"/>
      <selection pane="topRight" activeCell="A39" sqref="A39:B45"/>
    </sheetView>
  </sheetViews>
  <sheetFormatPr defaultRowHeight="15"/>
  <cols>
    <col min="1" max="1" width="44.7109375" style="30" bestFit="1" customWidth="1"/>
    <col min="4" max="4" width="11" bestFit="1" customWidth="1"/>
    <col min="7" max="7" width="10" bestFit="1" customWidth="1"/>
    <col min="8" max="8" width="11" bestFit="1" customWidth="1"/>
    <col min="9" max="9" width="10.42578125" bestFit="1" customWidth="1"/>
  </cols>
  <sheetData>
    <row r="1" spans="1:28">
      <c r="B1" s="44" t="s">
        <v>247</v>
      </c>
      <c r="C1" s="44" t="s">
        <v>248</v>
      </c>
      <c r="D1" s="44" t="s">
        <v>249</v>
      </c>
      <c r="E1" s="44" t="s">
        <v>250</v>
      </c>
      <c r="F1" s="44" t="s">
        <v>251</v>
      </c>
      <c r="G1" s="44" t="s">
        <v>252</v>
      </c>
      <c r="H1" s="44" t="s">
        <v>253</v>
      </c>
      <c r="I1" s="44" t="s">
        <v>254</v>
      </c>
      <c r="J1" s="44" t="s">
        <v>255</v>
      </c>
      <c r="K1" s="44" t="s">
        <v>256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>
      <c r="A2" s="31" t="s">
        <v>103</v>
      </c>
      <c r="K2" s="36">
        <v>2.78</v>
      </c>
    </row>
    <row r="3" spans="1:28">
      <c r="A3" s="31" t="s">
        <v>104</v>
      </c>
      <c r="B3" s="36">
        <v>3.3</v>
      </c>
      <c r="C3" s="36">
        <v>4.0999999999999996</v>
      </c>
      <c r="D3" s="36">
        <v>4</v>
      </c>
      <c r="E3" s="36">
        <v>4</v>
      </c>
      <c r="F3" s="36">
        <v>3.9</v>
      </c>
      <c r="G3" s="36">
        <v>4</v>
      </c>
      <c r="H3" s="36">
        <v>3.9</v>
      </c>
      <c r="I3" s="36">
        <v>3.8</v>
      </c>
      <c r="J3" s="36">
        <v>3.8</v>
      </c>
      <c r="K3" s="36">
        <v>3.5</v>
      </c>
    </row>
    <row r="4" spans="1:28">
      <c r="A4" s="32" t="s">
        <v>68</v>
      </c>
      <c r="B4" s="33">
        <v>4</v>
      </c>
      <c r="C4" s="33">
        <v>4</v>
      </c>
      <c r="D4" s="33">
        <v>3.9</v>
      </c>
      <c r="E4" s="33">
        <v>3.9</v>
      </c>
      <c r="F4" s="33">
        <v>4</v>
      </c>
      <c r="G4" s="33">
        <v>4.0999999999999996</v>
      </c>
      <c r="H4" s="33">
        <v>4.3</v>
      </c>
      <c r="I4" s="33">
        <v>4.2</v>
      </c>
      <c r="J4" s="33">
        <v>4.2</v>
      </c>
      <c r="K4" s="33">
        <v>4.2</v>
      </c>
    </row>
    <row r="5" spans="1:28">
      <c r="B5" s="34"/>
      <c r="C5" s="34"/>
      <c r="D5" s="34"/>
      <c r="E5" s="34"/>
      <c r="F5" s="34"/>
      <c r="G5" s="34"/>
      <c r="H5" s="34"/>
      <c r="I5" s="34"/>
      <c r="J5" s="34"/>
      <c r="K5" s="34"/>
    </row>
    <row r="26" spans="1:2">
      <c r="B26" s="44" t="s">
        <v>256</v>
      </c>
    </row>
    <row r="27" spans="1:2">
      <c r="A27" s="46" t="s">
        <v>9</v>
      </c>
      <c r="B27" s="36">
        <v>4.1470000000000002</v>
      </c>
    </row>
    <row r="28" spans="1:2">
      <c r="A28" s="46" t="s">
        <v>7</v>
      </c>
      <c r="B28" s="36">
        <v>1.919</v>
      </c>
    </row>
    <row r="29" spans="1:2">
      <c r="A29" s="46" t="s">
        <v>2</v>
      </c>
      <c r="B29" s="36">
        <v>3.3620000000000001</v>
      </c>
    </row>
    <row r="30" spans="1:2">
      <c r="A30" s="46" t="s">
        <v>115</v>
      </c>
      <c r="B30" s="36">
        <v>2.6160000000000001</v>
      </c>
    </row>
    <row r="31" spans="1:2">
      <c r="A31" s="46" t="s">
        <v>116</v>
      </c>
      <c r="B31" s="36">
        <v>2.9540000000000002</v>
      </c>
    </row>
    <row r="32" spans="1:2">
      <c r="A32" s="46" t="s">
        <v>5</v>
      </c>
      <c r="B32" s="36">
        <v>2.62</v>
      </c>
    </row>
    <row r="33" spans="1:2">
      <c r="A33" s="46" t="s">
        <v>8</v>
      </c>
      <c r="B33" s="36">
        <v>2.8140000000000001</v>
      </c>
    </row>
    <row r="34" spans="1:2">
      <c r="A34" s="46" t="s">
        <v>114</v>
      </c>
      <c r="B34" s="36">
        <v>2.78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30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  <c r="AD1" s="14"/>
    </row>
    <row r="2" spans="1:30">
      <c r="A2" s="31" t="s">
        <v>103</v>
      </c>
      <c r="AB2" s="36">
        <v>-8.9999999999999964</v>
      </c>
      <c r="AC2" s="36">
        <v>5.9999999999999964</v>
      </c>
    </row>
    <row r="3" spans="1:30">
      <c r="A3" s="31" t="s">
        <v>104</v>
      </c>
      <c r="B3" s="36">
        <v>-6</v>
      </c>
      <c r="C3" s="36">
        <v>-7.7</v>
      </c>
      <c r="D3" s="36">
        <v>1.2</v>
      </c>
      <c r="E3" s="36">
        <v>15.8</v>
      </c>
      <c r="F3" s="36">
        <v>16.899999999999999</v>
      </c>
      <c r="G3" s="36">
        <v>17.8</v>
      </c>
      <c r="H3" s="36">
        <v>13.3</v>
      </c>
      <c r="I3" s="36">
        <v>6.7</v>
      </c>
      <c r="J3" s="36">
        <v>-1.5</v>
      </c>
      <c r="K3" s="36">
        <v>4.4000000000000004</v>
      </c>
      <c r="L3" s="36">
        <v>-4.7</v>
      </c>
      <c r="M3" s="36">
        <v>-6.5</v>
      </c>
      <c r="N3" s="36">
        <v>-2.1</v>
      </c>
      <c r="O3" s="36">
        <v>-3.1</v>
      </c>
      <c r="P3" s="36">
        <v>1.4</v>
      </c>
      <c r="Q3" s="36">
        <v>5.2</v>
      </c>
      <c r="R3" s="36">
        <v>18.3</v>
      </c>
      <c r="S3" s="36">
        <v>24.9</v>
      </c>
      <c r="T3" s="36">
        <v>21.8</v>
      </c>
      <c r="U3" s="36">
        <v>16.2</v>
      </c>
      <c r="V3" s="36">
        <v>12.3</v>
      </c>
      <c r="W3" s="36">
        <v>14.8</v>
      </c>
      <c r="X3" s="36">
        <v>4.5</v>
      </c>
      <c r="Y3" s="36">
        <v>10.3</v>
      </c>
      <c r="Z3" s="36">
        <v>-0.4</v>
      </c>
      <c r="AA3" s="36">
        <v>6</v>
      </c>
      <c r="AB3" s="36">
        <v>4.4000000000000004</v>
      </c>
      <c r="AC3" s="36">
        <v>16.8</v>
      </c>
    </row>
    <row r="4" spans="1:30">
      <c r="A4" s="32"/>
    </row>
    <row r="5" spans="1:30">
      <c r="C5" s="36"/>
    </row>
    <row r="6" spans="1:30">
      <c r="C6" s="36"/>
    </row>
    <row r="7" spans="1:30">
      <c r="C7" s="36"/>
    </row>
    <row r="8" spans="1:30">
      <c r="C8" s="36"/>
    </row>
    <row r="9" spans="1:30">
      <c r="C9" s="36"/>
    </row>
    <row r="10" spans="1:30">
      <c r="C10" s="36"/>
    </row>
    <row r="11" spans="1:30">
      <c r="C11" s="36"/>
    </row>
    <row r="12" spans="1:30">
      <c r="C12" s="36"/>
    </row>
    <row r="13" spans="1:30">
      <c r="C13" s="36"/>
    </row>
    <row r="14" spans="1:30">
      <c r="C14" s="36"/>
    </row>
    <row r="15" spans="1:30">
      <c r="C15" s="36"/>
    </row>
    <row r="16" spans="1:30">
      <c r="C16" s="36"/>
    </row>
    <row r="17" spans="1:10">
      <c r="C17" s="36"/>
    </row>
    <row r="18" spans="1:10">
      <c r="C18" s="36"/>
    </row>
    <row r="19" spans="1:10">
      <c r="C19" s="36"/>
    </row>
    <row r="20" spans="1:10">
      <c r="C20" s="36"/>
    </row>
    <row r="21" spans="1:10">
      <c r="C21" s="36"/>
    </row>
    <row r="22" spans="1:10">
      <c r="C22" s="36"/>
    </row>
    <row r="23" spans="1:10">
      <c r="C23" s="36"/>
    </row>
    <row r="24" spans="1:10">
      <c r="C24" s="36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21.428570000000001</v>
      </c>
      <c r="C27" s="36">
        <v>28.571429999999999</v>
      </c>
      <c r="D27" s="36">
        <v>50</v>
      </c>
      <c r="E27" s="36">
        <v>17.64706</v>
      </c>
      <c r="F27" s="36">
        <v>47.058820000000004</v>
      </c>
      <c r="G27" s="36">
        <v>35.294119999999999</v>
      </c>
      <c r="H27" s="36"/>
      <c r="I27" s="36"/>
      <c r="J27" s="36"/>
    </row>
    <row r="28" spans="1:10">
      <c r="A28" s="46" t="s">
        <v>7</v>
      </c>
      <c r="B28" s="36">
        <v>22.580649999999999</v>
      </c>
      <c r="C28" s="36">
        <v>41.935480000000005</v>
      </c>
      <c r="D28" s="36">
        <v>35.483870000000003</v>
      </c>
      <c r="E28" s="36">
        <v>22.580649999999999</v>
      </c>
      <c r="F28" s="36">
        <v>25.806449999999998</v>
      </c>
      <c r="G28" s="36">
        <v>51.612899999999996</v>
      </c>
      <c r="H28" s="36"/>
      <c r="I28" s="36"/>
      <c r="J28" s="36"/>
    </row>
    <row r="29" spans="1:10">
      <c r="A29" s="46" t="s">
        <v>2</v>
      </c>
      <c r="B29" s="36">
        <v>25</v>
      </c>
      <c r="C29" s="36">
        <v>35.714289999999998</v>
      </c>
      <c r="D29" s="36">
        <v>39.285710000000002</v>
      </c>
      <c r="E29" s="36">
        <v>48.275860000000002</v>
      </c>
      <c r="F29" s="36">
        <v>31.034479999999999</v>
      </c>
      <c r="G29" s="36">
        <v>20.68966</v>
      </c>
      <c r="H29" s="36"/>
      <c r="I29" s="36"/>
      <c r="J29" s="36"/>
    </row>
    <row r="30" spans="1:10">
      <c r="A30" s="46" t="s">
        <v>115</v>
      </c>
      <c r="B30" s="36">
        <v>23.728809999999999</v>
      </c>
      <c r="C30" s="36">
        <v>38.983050000000006</v>
      </c>
      <c r="D30" s="36">
        <v>37.288139999999999</v>
      </c>
      <c r="E30" s="36">
        <v>35</v>
      </c>
      <c r="F30" s="36">
        <v>28.33333</v>
      </c>
      <c r="G30" s="36">
        <v>36.666670000000003</v>
      </c>
      <c r="H30" s="36"/>
      <c r="I30" s="36"/>
      <c r="J30" s="36"/>
    </row>
    <row r="31" spans="1:10">
      <c r="A31" s="46" t="s">
        <v>116</v>
      </c>
      <c r="B31" s="36">
        <v>23.287669999999999</v>
      </c>
      <c r="C31" s="36">
        <v>36.9863</v>
      </c>
      <c r="D31" s="36">
        <v>39.726030000000002</v>
      </c>
      <c r="E31" s="36">
        <v>31.168829999999996</v>
      </c>
      <c r="F31" s="36">
        <v>32.467529999999996</v>
      </c>
      <c r="G31" s="36">
        <v>36.363640000000004</v>
      </c>
      <c r="H31" s="36"/>
      <c r="I31" s="36"/>
      <c r="J31" s="36"/>
    </row>
    <row r="32" spans="1:10">
      <c r="A32" s="46" t="s">
        <v>5</v>
      </c>
      <c r="B32" s="36">
        <v>27.92793</v>
      </c>
      <c r="C32" s="36">
        <v>36.03604</v>
      </c>
      <c r="D32" s="36">
        <v>36.03604</v>
      </c>
      <c r="E32" s="36">
        <v>38.888889999999996</v>
      </c>
      <c r="F32" s="36">
        <v>37.037039999999998</v>
      </c>
      <c r="G32" s="36">
        <v>24.074069999999999</v>
      </c>
      <c r="H32" s="36"/>
      <c r="I32" s="36"/>
      <c r="J32" s="36"/>
    </row>
    <row r="33" spans="1:10">
      <c r="A33" s="46" t="s">
        <v>8</v>
      </c>
      <c r="B33" s="36">
        <v>32.173909999999999</v>
      </c>
      <c r="C33" s="36">
        <v>31.304349999999996</v>
      </c>
      <c r="D33" s="36">
        <v>36.521740000000001</v>
      </c>
      <c r="E33" s="36">
        <v>33.333329999999997</v>
      </c>
      <c r="F33" s="36">
        <v>39.473680000000002</v>
      </c>
      <c r="G33" s="36">
        <v>27.192979999999999</v>
      </c>
      <c r="H33" s="36"/>
      <c r="I33" s="36"/>
      <c r="J33" s="36"/>
    </row>
    <row r="34" spans="1:10">
      <c r="A34" s="46" t="s">
        <v>114</v>
      </c>
      <c r="B34" s="36">
        <v>28.33333</v>
      </c>
      <c r="C34" s="36">
        <v>34.333330000000004</v>
      </c>
      <c r="D34" s="36">
        <v>37.333329999999997</v>
      </c>
      <c r="E34" s="36">
        <v>34.666669999999996</v>
      </c>
      <c r="F34" s="36">
        <v>36.666670000000003</v>
      </c>
      <c r="G34" s="36">
        <v>28.66667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pane xSplit="1" topLeftCell="B1" activePane="topRight" state="frozen"/>
      <selection pane="topRight" activeCell="A40" sqref="A40:XFD40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42.105260000000001</v>
      </c>
      <c r="AC2" s="36">
        <v>46.956519999999998</v>
      </c>
    </row>
    <row r="3" spans="1:29">
      <c r="A3" s="31" t="s">
        <v>104</v>
      </c>
      <c r="B3">
        <v>11.7</v>
      </c>
      <c r="C3">
        <v>21.8</v>
      </c>
      <c r="D3">
        <v>38.799999999999997</v>
      </c>
      <c r="E3">
        <v>35.700000000000003</v>
      </c>
      <c r="F3">
        <v>30.1</v>
      </c>
      <c r="G3">
        <v>19.7</v>
      </c>
      <c r="H3">
        <v>16.8</v>
      </c>
      <c r="I3">
        <v>14.9</v>
      </c>
      <c r="J3">
        <v>18.2</v>
      </c>
      <c r="K3">
        <v>13.1</v>
      </c>
      <c r="L3">
        <v>8.4</v>
      </c>
      <c r="M3">
        <v>6.2</v>
      </c>
      <c r="N3">
        <v>15.5</v>
      </c>
      <c r="O3">
        <v>28.2</v>
      </c>
      <c r="P3">
        <v>34.9</v>
      </c>
      <c r="Q3">
        <v>30.1</v>
      </c>
      <c r="R3">
        <v>24.4</v>
      </c>
      <c r="S3">
        <v>23.2</v>
      </c>
      <c r="T3">
        <v>20.6</v>
      </c>
      <c r="U3">
        <v>18</v>
      </c>
      <c r="V3">
        <v>24.2</v>
      </c>
      <c r="W3">
        <v>20.3</v>
      </c>
      <c r="X3">
        <v>12.5</v>
      </c>
      <c r="Y3">
        <v>8.3000000000000007</v>
      </c>
      <c r="Z3">
        <v>15.6</v>
      </c>
      <c r="AA3">
        <v>21.9</v>
      </c>
      <c r="AB3">
        <v>33.9</v>
      </c>
      <c r="AC3" s="36">
        <v>33.299999999999997</v>
      </c>
    </row>
    <row r="4" spans="1:29">
      <c r="A4" s="32" t="s">
        <v>68</v>
      </c>
      <c r="B4" s="33">
        <v>5.3</v>
      </c>
      <c r="E4" s="33">
        <v>10.5</v>
      </c>
      <c r="H4" s="33">
        <v>0.9</v>
      </c>
      <c r="K4" s="33">
        <v>-6.3</v>
      </c>
      <c r="N4" s="33">
        <v>4.5</v>
      </c>
      <c r="Q4" s="33">
        <v>10.6</v>
      </c>
      <c r="T4" s="33">
        <v>5.8</v>
      </c>
      <c r="W4" s="33">
        <v>7.2</v>
      </c>
      <c r="Z4" s="33">
        <v>14.4</v>
      </c>
      <c r="AC4" s="33">
        <v>14.8</v>
      </c>
    </row>
    <row r="5" spans="1:29">
      <c r="A5" s="32"/>
      <c r="B5" s="33"/>
      <c r="E5" s="33"/>
      <c r="H5" s="33"/>
      <c r="K5" s="33"/>
      <c r="N5" s="33"/>
      <c r="Q5" s="33"/>
      <c r="T5" s="33"/>
      <c r="W5" s="33"/>
      <c r="Z5" s="33"/>
      <c r="AC5" s="33"/>
    </row>
    <row r="6" spans="1:29">
      <c r="A6" s="32"/>
      <c r="B6" s="44" t="s">
        <v>247</v>
      </c>
      <c r="C6" s="44" t="s">
        <v>248</v>
      </c>
      <c r="D6" s="44" t="s">
        <v>249</v>
      </c>
      <c r="E6" s="44" t="s">
        <v>250</v>
      </c>
      <c r="F6" s="44" t="s">
        <v>251</v>
      </c>
      <c r="G6" s="44" t="s">
        <v>252</v>
      </c>
      <c r="H6" s="44" t="s">
        <v>253</v>
      </c>
      <c r="I6" s="44" t="s">
        <v>254</v>
      </c>
      <c r="J6" s="44" t="s">
        <v>255</v>
      </c>
      <c r="K6" s="44" t="s">
        <v>256</v>
      </c>
      <c r="N6" s="33"/>
      <c r="Q6" s="33"/>
      <c r="T6" s="33"/>
      <c r="W6" s="33"/>
      <c r="Z6" s="33"/>
      <c r="AC6" s="33"/>
    </row>
    <row r="7" spans="1:29">
      <c r="A7" s="31" t="s">
        <v>103</v>
      </c>
      <c r="B7" s="33"/>
      <c r="E7" s="33"/>
      <c r="H7" s="33"/>
      <c r="K7" s="36">
        <v>46.956519999999998</v>
      </c>
      <c r="N7" s="33"/>
      <c r="Q7" s="33"/>
      <c r="T7" s="33"/>
      <c r="W7" s="33"/>
      <c r="Z7" s="33"/>
      <c r="AC7" s="33"/>
    </row>
    <row r="8" spans="1:29">
      <c r="A8" s="31" t="s">
        <v>104</v>
      </c>
      <c r="B8">
        <v>11.7</v>
      </c>
      <c r="C8">
        <v>35.700000000000003</v>
      </c>
      <c r="D8">
        <v>16.8</v>
      </c>
      <c r="E8">
        <v>13.1</v>
      </c>
      <c r="F8">
        <v>15.5</v>
      </c>
      <c r="G8">
        <v>30.1</v>
      </c>
      <c r="H8">
        <v>20.6</v>
      </c>
      <c r="I8">
        <v>20.3</v>
      </c>
      <c r="J8">
        <v>15.6</v>
      </c>
      <c r="K8" s="36">
        <v>33.299999999999997</v>
      </c>
      <c r="N8" s="33"/>
      <c r="Q8" s="33"/>
      <c r="T8" s="33"/>
      <c r="W8" s="33"/>
      <c r="Z8" s="33"/>
      <c r="AC8" s="33"/>
    </row>
    <row r="9" spans="1:29">
      <c r="A9" s="32" t="s">
        <v>68</v>
      </c>
      <c r="B9" s="33">
        <v>5.3</v>
      </c>
      <c r="C9" s="33">
        <v>10.5</v>
      </c>
      <c r="D9" s="33">
        <v>0.9</v>
      </c>
      <c r="E9" s="33">
        <v>-6.3</v>
      </c>
      <c r="F9" s="33">
        <v>4.5</v>
      </c>
      <c r="G9" s="33">
        <v>10.6</v>
      </c>
      <c r="H9" s="33">
        <v>5.8</v>
      </c>
      <c r="I9" s="33">
        <v>7.2</v>
      </c>
      <c r="J9" s="33">
        <v>14.4</v>
      </c>
      <c r="K9" s="33">
        <v>14.8</v>
      </c>
      <c r="N9" s="33"/>
      <c r="Q9" s="33"/>
      <c r="T9" s="33"/>
      <c r="W9" s="33"/>
      <c r="Z9" s="33"/>
      <c r="AC9" s="33"/>
    </row>
    <row r="30" spans="1:10">
      <c r="A30"/>
      <c r="B30" s="63">
        <v>41699</v>
      </c>
      <c r="C30" s="63"/>
      <c r="D30" s="63"/>
      <c r="E30" s="63">
        <v>41730</v>
      </c>
      <c r="F30" s="63"/>
      <c r="G30" s="63"/>
    </row>
    <row r="31" spans="1:10">
      <c r="A31"/>
      <c r="B31" s="45" t="s">
        <v>111</v>
      </c>
      <c r="C31" s="45" t="s">
        <v>112</v>
      </c>
      <c r="D31" s="45" t="s">
        <v>113</v>
      </c>
      <c r="E31" s="45" t="s">
        <v>111</v>
      </c>
      <c r="F31" s="45" t="s">
        <v>112</v>
      </c>
      <c r="G31" s="45" t="s">
        <v>113</v>
      </c>
    </row>
    <row r="32" spans="1:10">
      <c r="A32" s="46" t="s">
        <v>9</v>
      </c>
      <c r="B32" s="36">
        <v>0</v>
      </c>
      <c r="C32" s="36">
        <v>100</v>
      </c>
      <c r="D32" s="36">
        <v>0</v>
      </c>
      <c r="E32" s="36">
        <v>20</v>
      </c>
      <c r="F32" s="36">
        <v>80</v>
      </c>
      <c r="G32" s="36">
        <v>0</v>
      </c>
      <c r="H32" s="36"/>
      <c r="I32" s="36"/>
      <c r="J32" s="36"/>
    </row>
    <row r="33" spans="1:10">
      <c r="A33" s="46" t="s">
        <v>7</v>
      </c>
      <c r="B33" s="36">
        <v>50</v>
      </c>
      <c r="C33" s="36">
        <v>50</v>
      </c>
      <c r="D33" s="36">
        <v>0</v>
      </c>
      <c r="E33" s="36">
        <v>22.22222</v>
      </c>
      <c r="F33" s="36">
        <v>66.666669999999996</v>
      </c>
      <c r="G33" s="36">
        <v>11.11111</v>
      </c>
      <c r="H33" s="36"/>
      <c r="I33" s="36"/>
      <c r="J33" s="36"/>
    </row>
    <row r="34" spans="1:10">
      <c r="A34" s="46" t="s">
        <v>2</v>
      </c>
      <c r="B34" s="36">
        <v>80</v>
      </c>
      <c r="C34" s="36">
        <v>20</v>
      </c>
      <c r="D34" s="36">
        <v>0</v>
      </c>
      <c r="E34" s="36">
        <v>55.555560000000007</v>
      </c>
      <c r="F34" s="36">
        <v>33.333329999999997</v>
      </c>
      <c r="G34" s="36">
        <v>11.11111</v>
      </c>
      <c r="H34" s="36"/>
      <c r="I34" s="36"/>
      <c r="J34" s="36"/>
    </row>
    <row r="35" spans="1:10">
      <c r="A35" s="46" t="s">
        <v>115</v>
      </c>
      <c r="B35" s="36">
        <v>62.5</v>
      </c>
      <c r="C35" s="36">
        <v>37.5</v>
      </c>
      <c r="D35" s="36">
        <v>0</v>
      </c>
      <c r="E35" s="36">
        <v>38.888889999999996</v>
      </c>
      <c r="F35" s="36">
        <v>50</v>
      </c>
      <c r="G35" s="36">
        <v>11.11111</v>
      </c>
      <c r="H35" s="36"/>
      <c r="I35" s="36"/>
      <c r="J35" s="36"/>
    </row>
    <row r="36" spans="1:10">
      <c r="A36" s="46" t="s">
        <v>116</v>
      </c>
      <c r="B36" s="36">
        <v>53.571429999999999</v>
      </c>
      <c r="C36" s="36">
        <v>46.428570000000001</v>
      </c>
      <c r="D36" s="36">
        <v>0</v>
      </c>
      <c r="E36" s="36">
        <v>34.782610000000005</v>
      </c>
      <c r="F36" s="36">
        <v>56.521740000000001</v>
      </c>
      <c r="G36" s="36">
        <v>8.6956500000000005</v>
      </c>
      <c r="H36" s="36"/>
      <c r="I36" s="36"/>
      <c r="J36" s="36"/>
    </row>
    <row r="37" spans="1:10">
      <c r="A37" s="46" t="s">
        <v>5</v>
      </c>
      <c r="B37" s="36">
        <v>53.448280000000004</v>
      </c>
      <c r="C37" s="36">
        <v>31.034479999999999</v>
      </c>
      <c r="D37" s="36">
        <v>15.517239999999999</v>
      </c>
      <c r="E37" s="36">
        <v>46.428570000000001</v>
      </c>
      <c r="F37" s="36">
        <v>46.428570000000001</v>
      </c>
      <c r="G37" s="36">
        <v>7.1428599999999998</v>
      </c>
      <c r="H37" s="36"/>
      <c r="I37" s="36"/>
      <c r="J37" s="36"/>
    </row>
    <row r="38" spans="1:10">
      <c r="A38" s="46" t="s">
        <v>8</v>
      </c>
      <c r="B38" s="36">
        <v>51.764710000000001</v>
      </c>
      <c r="C38" s="36">
        <v>37.647059999999996</v>
      </c>
      <c r="D38" s="36">
        <v>10.588240000000001</v>
      </c>
      <c r="E38" s="36">
        <v>65.625</v>
      </c>
      <c r="F38" s="36">
        <v>26.5625</v>
      </c>
      <c r="G38" s="36">
        <v>7.8125</v>
      </c>
      <c r="H38" s="36"/>
      <c r="I38" s="36"/>
      <c r="J38" s="36"/>
    </row>
    <row r="39" spans="1:10">
      <c r="A39" s="46" t="s">
        <v>114</v>
      </c>
      <c r="B39" s="36">
        <v>52.63158</v>
      </c>
      <c r="C39" s="36">
        <v>36.842109999999998</v>
      </c>
      <c r="D39" s="36">
        <v>10.52632</v>
      </c>
      <c r="E39" s="36">
        <v>54.782609999999998</v>
      </c>
      <c r="F39" s="36">
        <v>37.391300000000001</v>
      </c>
      <c r="G39" s="36">
        <v>7.8260899999999998</v>
      </c>
      <c r="H39" s="36"/>
      <c r="I39" s="36"/>
      <c r="J39" s="36"/>
    </row>
    <row r="40" spans="1:10">
      <c r="C40" s="36"/>
      <c r="F40" s="36"/>
    </row>
  </sheetData>
  <mergeCells count="2">
    <mergeCell ref="B30:D30"/>
    <mergeCell ref="E30:G3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0"/>
  <sheetViews>
    <sheetView workbookViewId="0">
      <pane xSplit="1" topLeftCell="B1" activePane="topRight" state="frozen"/>
      <selection pane="topRight" activeCell="A44" sqref="A44:XFD51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61.869100000000003</v>
      </c>
      <c r="AC2" s="36">
        <v>61.655000000000001</v>
      </c>
    </row>
    <row r="3" spans="1:29">
      <c r="A3" s="31" t="s">
        <v>104</v>
      </c>
      <c r="B3" s="36">
        <v>74.7</v>
      </c>
      <c r="C3" s="36">
        <v>72.900000000000006</v>
      </c>
      <c r="D3" s="36">
        <v>73.099999999999994</v>
      </c>
      <c r="E3" s="36">
        <v>74.7</v>
      </c>
      <c r="F3" s="36">
        <v>74.7</v>
      </c>
      <c r="G3" s="36">
        <v>74.599999999999994</v>
      </c>
      <c r="H3" s="36">
        <v>74.8</v>
      </c>
      <c r="I3" s="36">
        <v>74.3</v>
      </c>
      <c r="J3" s="36">
        <v>74</v>
      </c>
      <c r="K3" s="36">
        <v>74.900000000000006</v>
      </c>
      <c r="L3" s="36">
        <v>74</v>
      </c>
      <c r="M3" s="36">
        <v>73.599999999999994</v>
      </c>
      <c r="N3" s="36">
        <v>72.400000000000006</v>
      </c>
      <c r="O3" s="36">
        <v>72.2</v>
      </c>
      <c r="P3" s="36">
        <v>72.7</v>
      </c>
      <c r="Q3" s="36">
        <v>73.599999999999994</v>
      </c>
      <c r="R3" s="36">
        <v>74.8</v>
      </c>
      <c r="S3" s="36">
        <v>75.3</v>
      </c>
      <c r="T3" s="36">
        <v>75.5</v>
      </c>
      <c r="U3" s="36">
        <v>75.5</v>
      </c>
      <c r="V3" s="36">
        <v>75.400000000000006</v>
      </c>
      <c r="W3" s="36">
        <v>76.400000000000006</v>
      </c>
      <c r="X3" s="36">
        <v>75.599999999999994</v>
      </c>
      <c r="Y3" s="36">
        <v>76</v>
      </c>
      <c r="Z3" s="36">
        <v>73.900000000000006</v>
      </c>
      <c r="AA3" s="36">
        <v>73.3</v>
      </c>
      <c r="AB3" s="36">
        <v>73.099999999999994</v>
      </c>
      <c r="AC3" s="36">
        <v>74.400000000000006</v>
      </c>
    </row>
    <row r="4" spans="1:29">
      <c r="A4" s="32" t="s">
        <v>68</v>
      </c>
      <c r="B4" s="33">
        <v>79</v>
      </c>
      <c r="E4" s="33">
        <v>79.3</v>
      </c>
      <c r="H4" s="33">
        <v>79</v>
      </c>
      <c r="K4" s="33">
        <v>78</v>
      </c>
      <c r="N4" s="33">
        <v>77.3</v>
      </c>
      <c r="Q4" s="33">
        <v>77.900000000000006</v>
      </c>
      <c r="T4" s="33">
        <v>78.900000000000006</v>
      </c>
      <c r="W4" s="33">
        <v>79.5</v>
      </c>
      <c r="Z4" s="33">
        <v>79.400000000000006</v>
      </c>
      <c r="AC4" s="33">
        <v>79.5</v>
      </c>
    </row>
    <row r="5" spans="1:29">
      <c r="A5" s="32"/>
      <c r="B5" s="33"/>
      <c r="E5" s="33"/>
      <c r="H5" s="33"/>
      <c r="K5" s="33"/>
      <c r="N5" s="33"/>
      <c r="Q5" s="33"/>
      <c r="T5" s="33"/>
      <c r="W5" s="33"/>
      <c r="Z5" s="33"/>
      <c r="AC5" s="33"/>
    </row>
    <row r="6" spans="1:29">
      <c r="A6" s="32"/>
      <c r="B6" s="44" t="s">
        <v>247</v>
      </c>
      <c r="C6" s="44" t="s">
        <v>248</v>
      </c>
      <c r="D6" s="44" t="s">
        <v>249</v>
      </c>
      <c r="E6" s="44" t="s">
        <v>250</v>
      </c>
      <c r="F6" s="44" t="s">
        <v>251</v>
      </c>
      <c r="G6" s="44" t="s">
        <v>252</v>
      </c>
      <c r="H6" s="44" t="s">
        <v>253</v>
      </c>
      <c r="I6" s="44" t="s">
        <v>254</v>
      </c>
      <c r="J6" s="44" t="s">
        <v>255</v>
      </c>
      <c r="K6" s="44" t="s">
        <v>256</v>
      </c>
      <c r="N6" s="33"/>
      <c r="Q6" s="33"/>
      <c r="T6" s="33"/>
      <c r="W6" s="33"/>
      <c r="Z6" s="33"/>
      <c r="AC6" s="33"/>
    </row>
    <row r="7" spans="1:29">
      <c r="A7" s="31" t="s">
        <v>103</v>
      </c>
      <c r="E7" s="33"/>
      <c r="H7" s="33"/>
      <c r="K7" s="36">
        <v>61.655000000000001</v>
      </c>
      <c r="N7" s="33"/>
      <c r="Q7" s="33"/>
      <c r="T7" s="33"/>
      <c r="W7" s="33"/>
      <c r="Z7" s="33"/>
      <c r="AC7" s="33"/>
    </row>
    <row r="8" spans="1:29">
      <c r="A8" s="31" t="s">
        <v>104</v>
      </c>
      <c r="B8" s="36">
        <v>74.7</v>
      </c>
      <c r="C8" s="36">
        <v>74.7</v>
      </c>
      <c r="D8" s="36">
        <v>74.8</v>
      </c>
      <c r="E8" s="36">
        <v>74.900000000000006</v>
      </c>
      <c r="F8" s="36">
        <v>72.400000000000006</v>
      </c>
      <c r="G8" s="36">
        <v>73.599999999999994</v>
      </c>
      <c r="H8" s="36">
        <v>75.5</v>
      </c>
      <c r="I8" s="36">
        <v>76.400000000000006</v>
      </c>
      <c r="J8" s="36">
        <v>73.900000000000006</v>
      </c>
      <c r="K8" s="36">
        <v>74.400000000000006</v>
      </c>
      <c r="N8" s="33"/>
      <c r="Q8" s="33"/>
      <c r="T8" s="33"/>
      <c r="W8" s="33"/>
      <c r="Z8" s="33"/>
      <c r="AC8" s="33"/>
    </row>
    <row r="9" spans="1:29">
      <c r="A9" s="32" t="s">
        <v>68</v>
      </c>
      <c r="B9" s="33">
        <v>79</v>
      </c>
      <c r="C9" s="33">
        <v>79.3</v>
      </c>
      <c r="D9" s="33">
        <v>79</v>
      </c>
      <c r="E9" s="33">
        <v>78</v>
      </c>
      <c r="F9" s="33">
        <v>77.3</v>
      </c>
      <c r="G9" s="33">
        <v>77.900000000000006</v>
      </c>
      <c r="H9" s="33">
        <v>78.900000000000006</v>
      </c>
      <c r="I9" s="33">
        <v>79.5</v>
      </c>
      <c r="J9" s="33">
        <v>79.400000000000006</v>
      </c>
      <c r="K9" s="33">
        <v>79.5</v>
      </c>
      <c r="N9" s="33"/>
      <c r="Q9" s="33"/>
      <c r="T9" s="33"/>
      <c r="W9" s="33"/>
      <c r="Z9" s="33"/>
      <c r="AC9" s="33"/>
    </row>
    <row r="10" spans="1:29">
      <c r="A10" s="32"/>
      <c r="B10" s="33"/>
      <c r="E10" s="33"/>
      <c r="H10" s="33"/>
      <c r="K10" s="33"/>
      <c r="N10" s="33"/>
      <c r="Q10" s="33"/>
      <c r="T10" s="33"/>
      <c r="W10" s="33"/>
      <c r="Z10" s="33"/>
      <c r="AC10" s="33"/>
    </row>
    <row r="31" spans="1:3">
      <c r="A31"/>
    </row>
    <row r="32" spans="1:3">
      <c r="A32"/>
      <c r="B32" s="14">
        <v>41699</v>
      </c>
      <c r="C32" s="14">
        <v>41730</v>
      </c>
    </row>
    <row r="33" spans="1:4">
      <c r="A33" s="46" t="s">
        <v>9</v>
      </c>
      <c r="B33" s="36">
        <v>50</v>
      </c>
      <c r="C33" s="36">
        <v>59.7</v>
      </c>
      <c r="D33" s="36"/>
    </row>
    <row r="34" spans="1:4">
      <c r="A34" s="46" t="s">
        <v>7</v>
      </c>
      <c r="B34" s="36">
        <v>61.032200000000003</v>
      </c>
      <c r="C34" s="36">
        <v>58.7</v>
      </c>
      <c r="D34" s="36"/>
    </row>
    <row r="35" spans="1:4">
      <c r="A35" s="46" t="s">
        <v>2</v>
      </c>
      <c r="B35" s="36">
        <v>61.4285</v>
      </c>
      <c r="C35" s="36">
        <v>60.35</v>
      </c>
      <c r="D35" s="36"/>
    </row>
    <row r="36" spans="1:4">
      <c r="A36" s="46" t="s">
        <v>115</v>
      </c>
      <c r="B36" s="36">
        <v>61.220329999999997</v>
      </c>
      <c r="C36" s="36">
        <v>59.49</v>
      </c>
      <c r="D36" s="36"/>
    </row>
    <row r="37" spans="1:4">
      <c r="A37" s="46" t="s">
        <v>116</v>
      </c>
      <c r="B37" s="36">
        <v>59.067999999999998</v>
      </c>
      <c r="C37" s="36">
        <v>59.53</v>
      </c>
    </row>
    <row r="38" spans="1:4">
      <c r="A38" s="46" t="s">
        <v>5</v>
      </c>
      <c r="B38" s="36">
        <v>60.227200000000003</v>
      </c>
      <c r="C38" s="36">
        <v>64.3</v>
      </c>
    </row>
    <row r="39" spans="1:4">
      <c r="A39" s="46" t="s">
        <v>8</v>
      </c>
      <c r="B39" s="36">
        <v>65.438500000000005</v>
      </c>
      <c r="C39" s="36">
        <v>60.92</v>
      </c>
    </row>
    <row r="40" spans="1:4">
      <c r="A40" s="46" t="s">
        <v>114</v>
      </c>
      <c r="B40" s="36">
        <v>61.869100000000003</v>
      </c>
      <c r="C40" s="36">
        <v>61.655000000000001</v>
      </c>
    </row>
    <row r="44" spans="1:4">
      <c r="A44" s="47"/>
      <c r="B44" s="48"/>
    </row>
    <row r="45" spans="1:4">
      <c r="A45" s="47"/>
      <c r="B45" s="48"/>
    </row>
    <row r="46" spans="1:4">
      <c r="A46" s="47"/>
      <c r="B46" s="48"/>
    </row>
    <row r="47" spans="1:4">
      <c r="A47" s="49"/>
      <c r="B47" s="50"/>
    </row>
    <row r="48" spans="1:4">
      <c r="A48" s="49"/>
      <c r="B48" s="50"/>
    </row>
    <row r="49" spans="1:2">
      <c r="A49" s="47"/>
      <c r="B49" s="48"/>
    </row>
    <row r="50" spans="1:2">
      <c r="A50" s="47"/>
      <c r="B50" s="48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AB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4" max="4" width="11" bestFit="1" customWidth="1"/>
    <col min="8" max="8" width="11" bestFit="1" customWidth="1"/>
  </cols>
  <sheetData>
    <row r="1" spans="1:28">
      <c r="B1" s="44" t="s">
        <v>247</v>
      </c>
      <c r="C1" s="44" t="s">
        <v>248</v>
      </c>
      <c r="D1" s="44" t="s">
        <v>249</v>
      </c>
      <c r="E1" s="44" t="s">
        <v>250</v>
      </c>
      <c r="F1" s="44" t="s">
        <v>251</v>
      </c>
      <c r="G1" s="44" t="s">
        <v>252</v>
      </c>
      <c r="H1" s="44" t="s">
        <v>253</v>
      </c>
      <c r="I1" s="44" t="s">
        <v>254</v>
      </c>
      <c r="J1" s="44" t="s">
        <v>255</v>
      </c>
      <c r="K1" s="44" t="s">
        <v>256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>
      <c r="A2" s="31" t="s">
        <v>103</v>
      </c>
      <c r="K2" s="36">
        <v>36.333340000000007</v>
      </c>
    </row>
    <row r="3" spans="1:28">
      <c r="A3" s="31" t="s">
        <v>104</v>
      </c>
      <c r="B3" s="33">
        <v>0.6</v>
      </c>
      <c r="C3" s="33">
        <v>9.6999999999999993</v>
      </c>
      <c r="D3" s="33">
        <v>5.4</v>
      </c>
      <c r="E3" s="33">
        <v>-1</v>
      </c>
      <c r="F3" s="33">
        <v>4.7</v>
      </c>
      <c r="G3" s="33">
        <v>7.3</v>
      </c>
      <c r="H3" s="33">
        <v>8.1</v>
      </c>
      <c r="I3" s="33">
        <v>6.5</v>
      </c>
      <c r="J3" s="33">
        <v>2.9</v>
      </c>
      <c r="K3" s="36">
        <v>2.8</v>
      </c>
    </row>
    <row r="4" spans="1:28">
      <c r="A4" s="32" t="s">
        <v>68</v>
      </c>
      <c r="B4" s="33">
        <v>0.2</v>
      </c>
      <c r="C4" s="33">
        <v>2.2999999999999998</v>
      </c>
      <c r="D4" s="33">
        <v>0.9</v>
      </c>
      <c r="E4" s="33">
        <v>-0.6</v>
      </c>
      <c r="F4" s="33">
        <v>0.4</v>
      </c>
      <c r="G4" s="33">
        <v>-0.9</v>
      </c>
      <c r="H4" s="33">
        <v>1.5</v>
      </c>
      <c r="I4" s="33">
        <v>2</v>
      </c>
      <c r="J4" s="33">
        <v>2.9</v>
      </c>
      <c r="K4" s="33">
        <v>5.4</v>
      </c>
    </row>
    <row r="5" spans="1:28">
      <c r="B5" s="34"/>
      <c r="C5" s="34"/>
      <c r="D5" s="34"/>
      <c r="E5" s="34"/>
      <c r="F5" s="34"/>
      <c r="G5" s="34"/>
      <c r="H5" s="34"/>
      <c r="I5" s="34"/>
      <c r="J5" s="34"/>
      <c r="K5" s="34"/>
    </row>
    <row r="25" spans="1:7">
      <c r="A25"/>
      <c r="B25" s="63" t="s">
        <v>256</v>
      </c>
      <c r="C25" s="63"/>
      <c r="D25" s="63"/>
    </row>
    <row r="26" spans="1:7">
      <c r="A26"/>
      <c r="B26" s="45" t="s">
        <v>111</v>
      </c>
      <c r="C26" s="45" t="s">
        <v>112</v>
      </c>
      <c r="D26" s="45" t="s">
        <v>113</v>
      </c>
    </row>
    <row r="27" spans="1:7">
      <c r="A27" s="46" t="s">
        <v>9</v>
      </c>
      <c r="B27" s="36">
        <v>52.941179999999996</v>
      </c>
      <c r="C27" s="36">
        <v>47.058820000000004</v>
      </c>
      <c r="D27" s="36">
        <v>0</v>
      </c>
      <c r="E27" s="36"/>
      <c r="F27" s="36"/>
      <c r="G27" s="36"/>
    </row>
    <row r="28" spans="1:7">
      <c r="A28" s="46" t="s">
        <v>7</v>
      </c>
      <c r="B28" s="36">
        <v>35.483870000000003</v>
      </c>
      <c r="C28" s="36">
        <v>45.161290000000001</v>
      </c>
      <c r="D28" s="36">
        <v>19.354839999999999</v>
      </c>
      <c r="E28" s="36"/>
      <c r="F28" s="36"/>
      <c r="G28" s="36"/>
    </row>
    <row r="29" spans="1:7">
      <c r="A29" s="46" t="s">
        <v>2</v>
      </c>
      <c r="B29" s="36">
        <v>51.724139999999998</v>
      </c>
      <c r="C29" s="36">
        <v>44.827590000000001</v>
      </c>
      <c r="D29" s="36">
        <v>3.44828</v>
      </c>
      <c r="E29" s="36"/>
      <c r="F29" s="36"/>
      <c r="G29" s="36"/>
    </row>
    <row r="30" spans="1:7">
      <c r="A30" s="46" t="s">
        <v>115</v>
      </c>
      <c r="B30" s="36">
        <v>43.333329999999997</v>
      </c>
      <c r="C30" s="36">
        <v>45</v>
      </c>
      <c r="D30" s="36">
        <v>11.66667</v>
      </c>
      <c r="E30" s="36"/>
      <c r="F30" s="36"/>
      <c r="G30" s="36"/>
    </row>
    <row r="31" spans="1:7">
      <c r="A31" s="46" t="s">
        <v>116</v>
      </c>
      <c r="B31" s="36">
        <v>45.454549999999998</v>
      </c>
      <c r="C31" s="36">
        <v>45.454549999999998</v>
      </c>
      <c r="D31" s="36">
        <v>9.0909100000000009</v>
      </c>
      <c r="E31" s="36"/>
      <c r="F31" s="36"/>
      <c r="G31" s="36"/>
    </row>
    <row r="32" spans="1:7">
      <c r="A32" s="46" t="s">
        <v>5</v>
      </c>
      <c r="B32" s="36">
        <v>40.740739999999995</v>
      </c>
      <c r="C32" s="36">
        <v>52.777779999999993</v>
      </c>
      <c r="D32" s="36">
        <v>6.4814800000000004</v>
      </c>
      <c r="E32" s="36"/>
      <c r="F32" s="36"/>
      <c r="G32" s="36"/>
    </row>
    <row r="33" spans="1:7">
      <c r="A33" s="46" t="s">
        <v>8</v>
      </c>
      <c r="B33" s="36">
        <v>48.245609999999999</v>
      </c>
      <c r="C33" s="36">
        <v>42.105260000000001</v>
      </c>
      <c r="D33" s="36">
        <v>9.6491199999999999</v>
      </c>
      <c r="E33" s="36"/>
      <c r="F33" s="36"/>
      <c r="G33" s="36"/>
    </row>
    <row r="34" spans="1:7">
      <c r="A34" s="46" t="s">
        <v>114</v>
      </c>
      <c r="B34" s="36">
        <v>44.666670000000003</v>
      </c>
      <c r="C34" s="36">
        <v>47</v>
      </c>
      <c r="D34" s="36">
        <v>8.3333300000000001</v>
      </c>
      <c r="E34" s="36"/>
      <c r="F34" s="36"/>
      <c r="G34" s="36"/>
    </row>
    <row r="35" spans="1:7">
      <c r="C35" s="36"/>
    </row>
  </sheetData>
  <mergeCells count="1">
    <mergeCell ref="B25:D2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AB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4" max="4" width="11" bestFit="1" customWidth="1"/>
    <col min="8" max="8" width="11" bestFit="1" customWidth="1"/>
  </cols>
  <sheetData>
    <row r="1" spans="1:28">
      <c r="B1" s="44" t="s">
        <v>247</v>
      </c>
      <c r="C1" s="44" t="s">
        <v>248</v>
      </c>
      <c r="D1" s="44" t="s">
        <v>249</v>
      </c>
      <c r="E1" s="44" t="s">
        <v>250</v>
      </c>
      <c r="F1" s="44" t="s">
        <v>251</v>
      </c>
      <c r="G1" s="44" t="s">
        <v>252</v>
      </c>
      <c r="H1" s="44" t="s">
        <v>253</v>
      </c>
      <c r="I1" s="44" t="s">
        <v>254</v>
      </c>
      <c r="J1" s="44" t="s">
        <v>255</v>
      </c>
      <c r="K1" s="44" t="s">
        <v>256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>
      <c r="A2" s="31" t="s">
        <v>103</v>
      </c>
      <c r="K2" s="36">
        <v>22.891569999999998</v>
      </c>
    </row>
    <row r="3" spans="1:28">
      <c r="A3" s="31" t="s">
        <v>104</v>
      </c>
      <c r="B3" s="39">
        <v>-3.3</v>
      </c>
      <c r="C3" s="39">
        <v>2.7</v>
      </c>
      <c r="D3" s="39">
        <v>-1.7</v>
      </c>
      <c r="E3" s="39">
        <v>-4.5</v>
      </c>
      <c r="F3" s="39">
        <v>-1.1000000000000001</v>
      </c>
      <c r="G3" s="39">
        <v>1.3</v>
      </c>
      <c r="H3" s="39">
        <v>1.5</v>
      </c>
      <c r="I3" s="39">
        <v>4.5999999999999996</v>
      </c>
      <c r="J3" s="39">
        <v>4.8</v>
      </c>
      <c r="K3" s="36">
        <v>4.7</v>
      </c>
    </row>
    <row r="4" spans="1:28">
      <c r="A4" s="32" t="s">
        <v>68</v>
      </c>
      <c r="B4" s="41">
        <v>-3.1</v>
      </c>
      <c r="C4" s="41">
        <v>-1.3</v>
      </c>
      <c r="D4" s="41">
        <v>-3.9</v>
      </c>
      <c r="E4" s="41">
        <v>-5.0999999999999996</v>
      </c>
      <c r="F4" s="41">
        <v>-4.5999999999999996</v>
      </c>
      <c r="G4" s="41">
        <v>-1.7</v>
      </c>
      <c r="H4" s="41">
        <v>-0.7</v>
      </c>
      <c r="I4" s="41">
        <v>-0.5</v>
      </c>
      <c r="J4" s="41">
        <v>0.6</v>
      </c>
      <c r="K4" s="33">
        <v>1.2</v>
      </c>
    </row>
    <row r="5" spans="1:28">
      <c r="B5" s="34"/>
      <c r="C5" s="34"/>
      <c r="D5" s="34"/>
      <c r="E5" s="34"/>
      <c r="F5" s="34"/>
      <c r="G5" s="34"/>
      <c r="H5" s="34"/>
      <c r="I5" s="34"/>
      <c r="J5" s="34"/>
      <c r="K5" s="34"/>
    </row>
    <row r="25" spans="1:7">
      <c r="A25"/>
      <c r="B25" s="63" t="s">
        <v>256</v>
      </c>
      <c r="C25" s="63"/>
      <c r="D25" s="63"/>
    </row>
    <row r="26" spans="1:7">
      <c r="A26"/>
      <c r="B26" s="45" t="s">
        <v>111</v>
      </c>
      <c r="C26" s="45" t="s">
        <v>112</v>
      </c>
      <c r="D26" s="45" t="s">
        <v>113</v>
      </c>
    </row>
    <row r="27" spans="1:7">
      <c r="A27" s="46" t="s">
        <v>9</v>
      </c>
      <c r="B27" s="36">
        <v>25</v>
      </c>
      <c r="C27" s="36">
        <v>75</v>
      </c>
      <c r="D27" s="36">
        <v>0</v>
      </c>
      <c r="E27" s="36"/>
      <c r="F27" s="36"/>
      <c r="G27" s="36"/>
    </row>
    <row r="28" spans="1:7">
      <c r="A28" s="46" t="s">
        <v>7</v>
      </c>
      <c r="B28" s="36">
        <v>33.333329999999997</v>
      </c>
      <c r="C28" s="36">
        <v>44.44444</v>
      </c>
      <c r="D28" s="36">
        <v>22.22222</v>
      </c>
      <c r="E28" s="36"/>
      <c r="F28" s="36"/>
      <c r="G28" s="36"/>
    </row>
    <row r="29" spans="1:7">
      <c r="A29" s="46" t="s">
        <v>2</v>
      </c>
      <c r="B29" s="36">
        <v>66.666669999999996</v>
      </c>
      <c r="C29" s="36">
        <v>33.333329999999997</v>
      </c>
      <c r="D29" s="36">
        <v>0</v>
      </c>
      <c r="E29" s="36"/>
      <c r="F29" s="36"/>
      <c r="G29" s="36"/>
    </row>
    <row r="30" spans="1:7">
      <c r="A30" s="46" t="s">
        <v>115</v>
      </c>
      <c r="B30" s="36">
        <v>46.666669999999996</v>
      </c>
      <c r="C30" s="36">
        <v>40</v>
      </c>
      <c r="D30" s="36">
        <v>13.333329999999998</v>
      </c>
      <c r="E30" s="36"/>
      <c r="F30" s="36"/>
      <c r="G30" s="36"/>
    </row>
    <row r="31" spans="1:7">
      <c r="A31" s="46" t="s">
        <v>116</v>
      </c>
      <c r="B31" s="36">
        <v>42.105260000000001</v>
      </c>
      <c r="C31" s="36">
        <v>47.36842</v>
      </c>
      <c r="D31" s="36">
        <v>10.52632</v>
      </c>
      <c r="E31" s="36"/>
      <c r="F31" s="36"/>
      <c r="G31" s="36"/>
    </row>
    <row r="32" spans="1:7">
      <c r="A32" s="46" t="s">
        <v>5</v>
      </c>
      <c r="B32" s="36">
        <v>30</v>
      </c>
      <c r="C32" s="36">
        <v>55.000000000000007</v>
      </c>
      <c r="D32" s="36">
        <v>15</v>
      </c>
      <c r="E32" s="36"/>
      <c r="F32" s="36"/>
      <c r="G32" s="36"/>
    </row>
    <row r="33" spans="1:7">
      <c r="A33" s="46" t="s">
        <v>8</v>
      </c>
      <c r="B33" s="36">
        <v>43.181820000000002</v>
      </c>
      <c r="C33" s="36">
        <v>36.363640000000004</v>
      </c>
      <c r="D33" s="36">
        <v>20.454549999999998</v>
      </c>
      <c r="E33" s="36"/>
      <c r="F33" s="36"/>
      <c r="G33" s="36"/>
    </row>
    <row r="34" spans="1:7">
      <c r="A34" s="46" t="s">
        <v>114</v>
      </c>
      <c r="B34" s="36">
        <v>39.759039999999999</v>
      </c>
      <c r="C34" s="36">
        <v>43.373489999999997</v>
      </c>
      <c r="D34" s="36">
        <v>16.867470000000001</v>
      </c>
      <c r="E34" s="36"/>
      <c r="F34" s="36"/>
      <c r="G34" s="36"/>
    </row>
    <row r="35" spans="1:7">
      <c r="C35" s="36"/>
    </row>
  </sheetData>
  <mergeCells count="1">
    <mergeCell ref="B25:D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Normal="100" workbookViewId="0">
      <pane ySplit="1" topLeftCell="A86" activePane="bottomLeft" state="frozen"/>
      <selection pane="bottomLeft" activeCell="B105" sqref="B105"/>
    </sheetView>
  </sheetViews>
  <sheetFormatPr defaultRowHeight="15"/>
  <cols>
    <col min="1" max="1" width="41.28515625" style="17" customWidth="1"/>
    <col min="2" max="2" width="60.28515625" style="28" customWidth="1"/>
    <col min="3" max="3" width="14.140625" customWidth="1"/>
    <col min="4" max="4" width="13.42578125" customWidth="1"/>
    <col min="5" max="5" width="14" customWidth="1"/>
    <col min="6" max="6" width="44" bestFit="1" customWidth="1"/>
  </cols>
  <sheetData>
    <row r="1" spans="1:6" ht="30.75" thickBot="1">
      <c r="A1" s="16" t="s">
        <v>117</v>
      </c>
      <c r="B1" s="18" t="s">
        <v>118</v>
      </c>
      <c r="C1" s="8" t="s">
        <v>6</v>
      </c>
      <c r="D1" s="8" t="s">
        <v>4</v>
      </c>
      <c r="E1" s="8" t="s">
        <v>3</v>
      </c>
      <c r="F1" s="9" t="s">
        <v>1</v>
      </c>
    </row>
    <row r="2" spans="1:6">
      <c r="A2" s="55" t="s">
        <v>119</v>
      </c>
      <c r="B2" s="52" t="s">
        <v>142</v>
      </c>
      <c r="C2" s="7">
        <v>9</v>
      </c>
      <c r="D2" s="24">
        <v>1</v>
      </c>
      <c r="E2" s="57">
        <v>31</v>
      </c>
      <c r="F2" s="19" t="s">
        <v>2</v>
      </c>
    </row>
    <row r="3" spans="1:6">
      <c r="A3" s="56"/>
      <c r="B3" s="53" t="s">
        <v>143</v>
      </c>
      <c r="C3" s="2">
        <v>9</v>
      </c>
      <c r="D3" s="25">
        <v>1</v>
      </c>
      <c r="E3" s="58"/>
      <c r="F3" s="20" t="s">
        <v>2</v>
      </c>
    </row>
    <row r="4" spans="1:6" ht="30">
      <c r="A4" s="56"/>
      <c r="B4" s="53" t="s">
        <v>144</v>
      </c>
      <c r="C4" s="2">
        <v>6</v>
      </c>
      <c r="D4" s="25">
        <v>1</v>
      </c>
      <c r="E4" s="58"/>
      <c r="F4" s="20" t="s">
        <v>2</v>
      </c>
    </row>
    <row r="5" spans="1:6">
      <c r="A5" s="56"/>
      <c r="B5" s="53" t="s">
        <v>145</v>
      </c>
      <c r="C5" s="2">
        <v>5</v>
      </c>
      <c r="D5" s="25">
        <v>1</v>
      </c>
      <c r="E5" s="58"/>
      <c r="F5" s="20" t="s">
        <v>2</v>
      </c>
    </row>
    <row r="6" spans="1:6">
      <c r="A6" s="56"/>
      <c r="B6" s="53" t="s">
        <v>146</v>
      </c>
      <c r="C6" s="2">
        <v>38</v>
      </c>
      <c r="D6" s="25">
        <v>3</v>
      </c>
      <c r="E6" s="58"/>
      <c r="F6" s="20" t="s">
        <v>2</v>
      </c>
    </row>
    <row r="7" spans="1:6">
      <c r="A7" s="56"/>
      <c r="B7" s="53" t="s">
        <v>147</v>
      </c>
      <c r="C7" s="2">
        <v>37</v>
      </c>
      <c r="D7" s="25">
        <v>3</v>
      </c>
      <c r="E7" s="58"/>
      <c r="F7" s="20" t="s">
        <v>2</v>
      </c>
    </row>
    <row r="8" spans="1:6">
      <c r="A8" s="56"/>
      <c r="B8" s="53" t="s">
        <v>148</v>
      </c>
      <c r="C8" s="2">
        <v>82</v>
      </c>
      <c r="D8" s="25">
        <v>7</v>
      </c>
      <c r="E8" s="58"/>
      <c r="F8" s="20" t="s">
        <v>2</v>
      </c>
    </row>
    <row r="9" spans="1:6" ht="30">
      <c r="A9" s="56"/>
      <c r="B9" s="53" t="s">
        <v>149</v>
      </c>
      <c r="C9" s="2">
        <v>33</v>
      </c>
      <c r="D9" s="25">
        <v>3</v>
      </c>
      <c r="E9" s="58"/>
      <c r="F9" s="20" t="s">
        <v>2</v>
      </c>
    </row>
    <row r="10" spans="1:6">
      <c r="A10" s="56"/>
      <c r="B10" s="53" t="s">
        <v>150</v>
      </c>
      <c r="C10" s="2">
        <v>11</v>
      </c>
      <c r="D10" s="25">
        <v>1</v>
      </c>
      <c r="E10" s="58"/>
      <c r="F10" s="20" t="s">
        <v>2</v>
      </c>
    </row>
    <row r="11" spans="1:6">
      <c r="A11" s="56"/>
      <c r="B11" s="53" t="s">
        <v>151</v>
      </c>
      <c r="C11" s="2">
        <v>76</v>
      </c>
      <c r="D11" s="25">
        <v>7</v>
      </c>
      <c r="E11" s="58"/>
      <c r="F11" s="20" t="s">
        <v>2</v>
      </c>
    </row>
    <row r="12" spans="1:6">
      <c r="A12" s="56"/>
      <c r="B12" s="53" t="s">
        <v>152</v>
      </c>
      <c r="C12" s="2">
        <v>12</v>
      </c>
      <c r="D12" s="25">
        <v>1</v>
      </c>
      <c r="E12" s="58"/>
      <c r="F12" s="20" t="s">
        <v>2</v>
      </c>
    </row>
    <row r="13" spans="1:6">
      <c r="A13" s="56"/>
      <c r="B13" s="53" t="s">
        <v>153</v>
      </c>
      <c r="C13" s="2">
        <v>23</v>
      </c>
      <c r="D13" s="25">
        <v>2</v>
      </c>
      <c r="E13" s="58">
        <v>31</v>
      </c>
      <c r="F13" s="20" t="s">
        <v>5</v>
      </c>
    </row>
    <row r="14" spans="1:6" ht="30">
      <c r="A14" s="53" t="s">
        <v>120</v>
      </c>
      <c r="B14" s="53" t="s">
        <v>154</v>
      </c>
      <c r="C14" s="2">
        <v>5</v>
      </c>
      <c r="D14" s="25">
        <v>1</v>
      </c>
      <c r="E14" s="2">
        <v>1</v>
      </c>
      <c r="F14" s="20" t="s">
        <v>2</v>
      </c>
    </row>
    <row r="15" spans="1:6">
      <c r="A15" s="56" t="s">
        <v>121</v>
      </c>
      <c r="B15" s="53" t="s">
        <v>155</v>
      </c>
      <c r="C15" s="2">
        <v>20</v>
      </c>
      <c r="D15" s="25">
        <v>2</v>
      </c>
      <c r="E15" s="58">
        <v>3</v>
      </c>
      <c r="F15" s="20" t="s">
        <v>7</v>
      </c>
    </row>
    <row r="16" spans="1:6">
      <c r="A16" s="56"/>
      <c r="B16" s="53" t="s">
        <v>156</v>
      </c>
      <c r="C16" s="2">
        <v>9</v>
      </c>
      <c r="D16" s="25">
        <v>1</v>
      </c>
      <c r="E16" s="58"/>
      <c r="F16" s="20" t="s">
        <v>7</v>
      </c>
    </row>
    <row r="17" spans="1:6">
      <c r="A17" s="56" t="s">
        <v>122</v>
      </c>
      <c r="B17" s="53" t="s">
        <v>157</v>
      </c>
      <c r="C17" s="2">
        <v>7</v>
      </c>
      <c r="D17" s="25">
        <v>1</v>
      </c>
      <c r="E17" s="58">
        <v>8</v>
      </c>
      <c r="F17" s="20" t="s">
        <v>7</v>
      </c>
    </row>
    <row r="18" spans="1:6">
      <c r="A18" s="56"/>
      <c r="B18" s="53" t="s">
        <v>158</v>
      </c>
      <c r="C18" s="2">
        <v>70</v>
      </c>
      <c r="D18" s="25">
        <v>6</v>
      </c>
      <c r="E18" s="58"/>
      <c r="F18" s="20" t="s">
        <v>7</v>
      </c>
    </row>
    <row r="19" spans="1:6">
      <c r="A19" s="56"/>
      <c r="B19" s="53" t="s">
        <v>159</v>
      </c>
      <c r="C19" s="2">
        <v>6</v>
      </c>
      <c r="D19" s="25">
        <v>1</v>
      </c>
      <c r="E19" s="58"/>
      <c r="F19" s="20" t="s">
        <v>7</v>
      </c>
    </row>
    <row r="20" spans="1:6">
      <c r="A20" s="56" t="s">
        <v>123</v>
      </c>
      <c r="B20" s="53" t="s">
        <v>160</v>
      </c>
      <c r="C20" s="2">
        <v>8</v>
      </c>
      <c r="D20" s="25">
        <v>1</v>
      </c>
      <c r="E20" s="58">
        <v>10</v>
      </c>
      <c r="F20" s="20" t="s">
        <v>7</v>
      </c>
    </row>
    <row r="21" spans="1:6">
      <c r="A21" s="56">
        <v>15</v>
      </c>
      <c r="B21" s="53" t="s">
        <v>161</v>
      </c>
      <c r="C21" s="2">
        <v>97</v>
      </c>
      <c r="D21" s="25">
        <v>9</v>
      </c>
      <c r="E21" s="58">
        <v>10</v>
      </c>
      <c r="F21" s="20" t="s">
        <v>7</v>
      </c>
    </row>
    <row r="22" spans="1:6">
      <c r="A22" s="56" t="s">
        <v>124</v>
      </c>
      <c r="B22" s="53" t="s">
        <v>162</v>
      </c>
      <c r="C22" s="2">
        <v>18</v>
      </c>
      <c r="D22" s="25">
        <v>2</v>
      </c>
      <c r="E22" s="58">
        <v>6</v>
      </c>
      <c r="F22" s="20" t="s">
        <v>5</v>
      </c>
    </row>
    <row r="23" spans="1:6">
      <c r="A23" s="56"/>
      <c r="B23" s="53" t="s">
        <v>163</v>
      </c>
      <c r="C23" s="2">
        <v>21</v>
      </c>
      <c r="D23" s="25">
        <v>2</v>
      </c>
      <c r="E23" s="58"/>
      <c r="F23" s="20" t="s">
        <v>5</v>
      </c>
    </row>
    <row r="24" spans="1:6">
      <c r="A24" s="56"/>
      <c r="B24" s="53" t="s">
        <v>164</v>
      </c>
      <c r="C24" s="2">
        <v>8</v>
      </c>
      <c r="D24" s="25">
        <v>1</v>
      </c>
      <c r="E24" s="58"/>
      <c r="F24" s="20" t="s">
        <v>5</v>
      </c>
    </row>
    <row r="25" spans="1:6" ht="30">
      <c r="A25" s="56"/>
      <c r="B25" s="53" t="s">
        <v>165</v>
      </c>
      <c r="C25" s="2">
        <v>9</v>
      </c>
      <c r="D25" s="25">
        <v>1</v>
      </c>
      <c r="E25" s="58">
        <v>6</v>
      </c>
      <c r="F25" s="20" t="s">
        <v>5</v>
      </c>
    </row>
    <row r="26" spans="1:6">
      <c r="A26" s="56" t="s">
        <v>125</v>
      </c>
      <c r="B26" s="53" t="s">
        <v>166</v>
      </c>
      <c r="C26" s="2">
        <v>11</v>
      </c>
      <c r="D26" s="25">
        <v>1</v>
      </c>
      <c r="E26" s="58">
        <v>2</v>
      </c>
      <c r="F26" s="20" t="s">
        <v>5</v>
      </c>
    </row>
    <row r="27" spans="1:6" ht="30">
      <c r="A27" s="56">
        <v>17</v>
      </c>
      <c r="B27" s="53" t="s">
        <v>167</v>
      </c>
      <c r="C27" s="2">
        <v>12</v>
      </c>
      <c r="D27" s="25">
        <v>1</v>
      </c>
      <c r="E27" s="58"/>
      <c r="F27" s="20" t="s">
        <v>5</v>
      </c>
    </row>
    <row r="28" spans="1:6">
      <c r="A28" s="56" t="s">
        <v>126</v>
      </c>
      <c r="B28" s="53" t="s">
        <v>168</v>
      </c>
      <c r="C28" s="2">
        <v>55</v>
      </c>
      <c r="D28" s="25">
        <v>5</v>
      </c>
      <c r="E28" s="58">
        <v>6</v>
      </c>
      <c r="F28" s="20" t="s">
        <v>7</v>
      </c>
    </row>
    <row r="29" spans="1:6">
      <c r="A29" s="56">
        <v>18</v>
      </c>
      <c r="B29" s="53" t="s">
        <v>169</v>
      </c>
      <c r="C29" s="2">
        <v>8</v>
      </c>
      <c r="D29" s="25">
        <v>1</v>
      </c>
      <c r="E29" s="58"/>
      <c r="F29" s="20" t="s">
        <v>7</v>
      </c>
    </row>
    <row r="30" spans="1:6" ht="30">
      <c r="A30" s="53" t="s">
        <v>127</v>
      </c>
      <c r="B30" s="53" t="s">
        <v>170</v>
      </c>
      <c r="C30" s="2">
        <v>14</v>
      </c>
      <c r="D30" s="25">
        <v>1</v>
      </c>
      <c r="E30" s="2">
        <v>1</v>
      </c>
      <c r="F30" s="21">
        <v>19</v>
      </c>
    </row>
    <row r="31" spans="1:6">
      <c r="A31" s="56" t="s">
        <v>128</v>
      </c>
      <c r="B31" s="53" t="s">
        <v>171</v>
      </c>
      <c r="C31" s="2">
        <v>8</v>
      </c>
      <c r="D31" s="25">
        <v>1</v>
      </c>
      <c r="E31" s="58">
        <v>10</v>
      </c>
      <c r="F31" s="20" t="s">
        <v>5</v>
      </c>
    </row>
    <row r="32" spans="1:6">
      <c r="A32" s="56"/>
      <c r="B32" s="53" t="s">
        <v>172</v>
      </c>
      <c r="C32" s="2">
        <v>8</v>
      </c>
      <c r="D32" s="25">
        <v>1</v>
      </c>
      <c r="E32" s="58"/>
      <c r="F32" s="20" t="s">
        <v>5</v>
      </c>
    </row>
    <row r="33" spans="1:6">
      <c r="A33" s="56"/>
      <c r="B33" s="53" t="s">
        <v>173</v>
      </c>
      <c r="C33" s="2">
        <v>17</v>
      </c>
      <c r="D33" s="25">
        <v>2</v>
      </c>
      <c r="E33" s="58"/>
      <c r="F33" s="20" t="s">
        <v>5</v>
      </c>
    </row>
    <row r="34" spans="1:6">
      <c r="A34" s="56"/>
      <c r="B34" s="53" t="s">
        <v>174</v>
      </c>
      <c r="C34" s="2">
        <v>7</v>
      </c>
      <c r="D34" s="25">
        <v>1</v>
      </c>
      <c r="E34" s="58"/>
      <c r="F34" s="20" t="s">
        <v>5</v>
      </c>
    </row>
    <row r="35" spans="1:6" ht="30">
      <c r="A35" s="56"/>
      <c r="B35" s="53" t="s">
        <v>175</v>
      </c>
      <c r="C35" s="2">
        <v>17</v>
      </c>
      <c r="D35" s="25">
        <v>2</v>
      </c>
      <c r="E35" s="58"/>
      <c r="F35" s="20" t="s">
        <v>5</v>
      </c>
    </row>
    <row r="36" spans="1:6">
      <c r="A36" s="56"/>
      <c r="B36" s="53" t="s">
        <v>176</v>
      </c>
      <c r="C36" s="2">
        <v>11</v>
      </c>
      <c r="D36" s="25">
        <v>1</v>
      </c>
      <c r="E36" s="58"/>
      <c r="F36" s="20" t="s">
        <v>7</v>
      </c>
    </row>
    <row r="37" spans="1:6">
      <c r="A37" s="56"/>
      <c r="B37" s="53" t="s">
        <v>177</v>
      </c>
      <c r="C37" s="2">
        <v>22</v>
      </c>
      <c r="D37" s="25">
        <v>2</v>
      </c>
      <c r="E37" s="58"/>
      <c r="F37" s="20" t="s">
        <v>7</v>
      </c>
    </row>
    <row r="38" spans="1:6" ht="30">
      <c r="A38" s="53" t="s">
        <v>129</v>
      </c>
      <c r="B38" s="53" t="s">
        <v>178</v>
      </c>
      <c r="C38" s="2">
        <v>6</v>
      </c>
      <c r="D38" s="25">
        <v>1</v>
      </c>
      <c r="E38" s="2">
        <v>1</v>
      </c>
      <c r="F38" s="20" t="s">
        <v>7</v>
      </c>
    </row>
    <row r="39" spans="1:6" ht="30">
      <c r="A39" s="56" t="s">
        <v>130</v>
      </c>
      <c r="B39" s="53" t="s">
        <v>179</v>
      </c>
      <c r="C39" s="2">
        <v>14</v>
      </c>
      <c r="D39" s="25">
        <v>1</v>
      </c>
      <c r="E39" s="58">
        <v>24</v>
      </c>
      <c r="F39" s="20" t="s">
        <v>5</v>
      </c>
    </row>
    <row r="40" spans="1:6">
      <c r="A40" s="56"/>
      <c r="B40" s="53" t="s">
        <v>180</v>
      </c>
      <c r="C40" s="2">
        <v>21</v>
      </c>
      <c r="D40" s="25">
        <v>2</v>
      </c>
      <c r="E40" s="58"/>
      <c r="F40" s="20" t="s">
        <v>5</v>
      </c>
    </row>
    <row r="41" spans="1:6">
      <c r="A41" s="56"/>
      <c r="B41" s="53" t="s">
        <v>181</v>
      </c>
      <c r="C41" s="2">
        <v>46</v>
      </c>
      <c r="D41" s="25">
        <v>5</v>
      </c>
      <c r="E41" s="58"/>
      <c r="F41" s="20" t="s">
        <v>5</v>
      </c>
    </row>
    <row r="42" spans="1:6" ht="30">
      <c r="A42" s="56"/>
      <c r="B42" s="53" t="s">
        <v>182</v>
      </c>
      <c r="C42" s="2">
        <v>48</v>
      </c>
      <c r="D42" s="25">
        <v>5</v>
      </c>
      <c r="E42" s="58"/>
      <c r="F42" s="20" t="s">
        <v>5</v>
      </c>
    </row>
    <row r="43" spans="1:6">
      <c r="A43" s="56"/>
      <c r="B43" s="53" t="s">
        <v>183</v>
      </c>
      <c r="C43" s="2">
        <v>70</v>
      </c>
      <c r="D43" s="25">
        <v>6</v>
      </c>
      <c r="E43" s="58"/>
      <c r="F43" s="20" t="s">
        <v>5</v>
      </c>
    </row>
    <row r="44" spans="1:6">
      <c r="A44" s="56"/>
      <c r="B44" s="53" t="s">
        <v>184</v>
      </c>
      <c r="C44" s="2">
        <v>55</v>
      </c>
      <c r="D44" s="25">
        <v>5</v>
      </c>
      <c r="E44" s="58">
        <v>24</v>
      </c>
      <c r="F44" s="20" t="s">
        <v>5</v>
      </c>
    </row>
    <row r="45" spans="1:6">
      <c r="A45" s="56" t="s">
        <v>131</v>
      </c>
      <c r="B45" s="53" t="s">
        <v>185</v>
      </c>
      <c r="C45" s="2">
        <v>9</v>
      </c>
      <c r="D45" s="25">
        <v>1</v>
      </c>
      <c r="E45" s="58">
        <v>15</v>
      </c>
      <c r="F45" s="20" t="s">
        <v>5</v>
      </c>
    </row>
    <row r="46" spans="1:6">
      <c r="A46" s="56"/>
      <c r="B46" s="53" t="s">
        <v>186</v>
      </c>
      <c r="C46" s="2">
        <v>7</v>
      </c>
      <c r="D46" s="25">
        <v>1</v>
      </c>
      <c r="E46" s="58"/>
      <c r="F46" s="20" t="s">
        <v>5</v>
      </c>
    </row>
    <row r="47" spans="1:6">
      <c r="A47" s="56"/>
      <c r="B47" s="53" t="s">
        <v>187</v>
      </c>
      <c r="C47" s="2">
        <v>14</v>
      </c>
      <c r="D47" s="25">
        <v>1</v>
      </c>
      <c r="E47" s="58"/>
      <c r="F47" s="20" t="s">
        <v>5</v>
      </c>
    </row>
    <row r="48" spans="1:6">
      <c r="A48" s="56"/>
      <c r="B48" s="53" t="s">
        <v>188</v>
      </c>
      <c r="C48" s="2">
        <v>27</v>
      </c>
      <c r="D48" s="25">
        <v>2</v>
      </c>
      <c r="E48" s="58"/>
      <c r="F48" s="20" t="s">
        <v>5</v>
      </c>
    </row>
    <row r="49" spans="1:6">
      <c r="A49" s="56"/>
      <c r="B49" s="53" t="s">
        <v>189</v>
      </c>
      <c r="C49" s="2">
        <v>7</v>
      </c>
      <c r="D49" s="25">
        <v>1</v>
      </c>
      <c r="E49" s="58"/>
      <c r="F49" s="20" t="s">
        <v>5</v>
      </c>
    </row>
    <row r="50" spans="1:6">
      <c r="A50" s="56"/>
      <c r="B50" s="53" t="s">
        <v>190</v>
      </c>
      <c r="C50" s="2">
        <v>22</v>
      </c>
      <c r="D50" s="25">
        <v>2</v>
      </c>
      <c r="E50" s="58"/>
      <c r="F50" s="20" t="s">
        <v>5</v>
      </c>
    </row>
    <row r="51" spans="1:6">
      <c r="A51" s="56"/>
      <c r="B51" s="53" t="s">
        <v>191</v>
      </c>
      <c r="C51" s="2">
        <v>7</v>
      </c>
      <c r="D51" s="25">
        <v>1</v>
      </c>
      <c r="E51" s="58"/>
      <c r="F51" s="20" t="s">
        <v>5</v>
      </c>
    </row>
    <row r="52" spans="1:6">
      <c r="A52" s="56"/>
      <c r="B52" s="53" t="s">
        <v>192</v>
      </c>
      <c r="C52" s="2">
        <v>57</v>
      </c>
      <c r="D52" s="25">
        <v>5</v>
      </c>
      <c r="E52" s="58"/>
      <c r="F52" s="20" t="s">
        <v>5</v>
      </c>
    </row>
    <row r="53" spans="1:6" ht="30">
      <c r="A53" s="56"/>
      <c r="B53" s="53" t="s">
        <v>193</v>
      </c>
      <c r="C53" s="2">
        <v>10</v>
      </c>
      <c r="D53" s="25">
        <v>1</v>
      </c>
      <c r="E53" s="58">
        <v>15</v>
      </c>
      <c r="F53" s="20" t="s">
        <v>5</v>
      </c>
    </row>
    <row r="54" spans="1:6">
      <c r="A54" s="56" t="s">
        <v>132</v>
      </c>
      <c r="B54" s="53" t="s">
        <v>194</v>
      </c>
      <c r="C54" s="2">
        <v>91</v>
      </c>
      <c r="D54" s="25">
        <v>9</v>
      </c>
      <c r="E54" s="58">
        <v>19</v>
      </c>
      <c r="F54" s="20" t="s">
        <v>5</v>
      </c>
    </row>
    <row r="55" spans="1:6">
      <c r="A55" s="56"/>
      <c r="B55" s="53" t="s">
        <v>195</v>
      </c>
      <c r="C55" s="2">
        <v>34</v>
      </c>
      <c r="D55" s="25">
        <v>3</v>
      </c>
      <c r="E55" s="58"/>
      <c r="F55" s="20" t="s">
        <v>5</v>
      </c>
    </row>
    <row r="56" spans="1:6">
      <c r="A56" s="56"/>
      <c r="B56" s="53" t="s">
        <v>196</v>
      </c>
      <c r="C56" s="2">
        <v>44</v>
      </c>
      <c r="D56" s="25">
        <v>4</v>
      </c>
      <c r="E56" s="58"/>
      <c r="F56" s="20" t="s">
        <v>5</v>
      </c>
    </row>
    <row r="57" spans="1:6">
      <c r="A57" s="56"/>
      <c r="B57" s="53" t="s">
        <v>197</v>
      </c>
      <c r="C57" s="2">
        <v>21</v>
      </c>
      <c r="D57" s="25">
        <v>2</v>
      </c>
      <c r="E57" s="58"/>
      <c r="F57" s="20" t="s">
        <v>5</v>
      </c>
    </row>
    <row r="58" spans="1:6">
      <c r="A58" s="56"/>
      <c r="B58" s="53" t="s">
        <v>198</v>
      </c>
      <c r="C58" s="2">
        <v>14</v>
      </c>
      <c r="D58" s="25">
        <v>1</v>
      </c>
      <c r="E58" s="58"/>
      <c r="F58" s="20" t="s">
        <v>5</v>
      </c>
    </row>
    <row r="59" spans="1:6">
      <c r="A59" s="56" t="s">
        <v>133</v>
      </c>
      <c r="B59" s="53" t="s">
        <v>199</v>
      </c>
      <c r="C59" s="2">
        <v>8</v>
      </c>
      <c r="D59" s="25">
        <v>1</v>
      </c>
      <c r="E59" s="58">
        <v>39</v>
      </c>
      <c r="F59" s="20" t="s">
        <v>8</v>
      </c>
    </row>
    <row r="60" spans="1:6">
      <c r="A60" s="56"/>
      <c r="B60" s="53" t="s">
        <v>200</v>
      </c>
      <c r="C60" s="2">
        <v>85</v>
      </c>
      <c r="D60" s="25">
        <v>8</v>
      </c>
      <c r="E60" s="58"/>
      <c r="F60" s="20" t="s">
        <v>8</v>
      </c>
    </row>
    <row r="61" spans="1:6">
      <c r="A61" s="56"/>
      <c r="B61" s="53" t="s">
        <v>201</v>
      </c>
      <c r="C61" s="2">
        <v>17</v>
      </c>
      <c r="D61" s="25">
        <v>2</v>
      </c>
      <c r="E61" s="58"/>
      <c r="F61" s="20" t="s">
        <v>8</v>
      </c>
    </row>
    <row r="62" spans="1:6">
      <c r="A62" s="56"/>
      <c r="B62" s="53" t="s">
        <v>202</v>
      </c>
      <c r="C62" s="2">
        <v>7</v>
      </c>
      <c r="D62" s="25">
        <v>1</v>
      </c>
      <c r="E62" s="58"/>
      <c r="F62" s="20" t="s">
        <v>8</v>
      </c>
    </row>
    <row r="63" spans="1:6" ht="30">
      <c r="A63" s="56"/>
      <c r="B63" s="53" t="s">
        <v>203</v>
      </c>
      <c r="C63" s="2">
        <v>17</v>
      </c>
      <c r="D63" s="25">
        <v>2</v>
      </c>
      <c r="E63" s="58"/>
      <c r="F63" s="20" t="s">
        <v>5</v>
      </c>
    </row>
    <row r="64" spans="1:6">
      <c r="A64" s="56"/>
      <c r="B64" s="53" t="s">
        <v>204</v>
      </c>
      <c r="C64" s="2">
        <v>40</v>
      </c>
      <c r="D64" s="25">
        <v>4</v>
      </c>
      <c r="E64" s="58"/>
      <c r="F64" s="20" t="s">
        <v>5</v>
      </c>
    </row>
    <row r="65" spans="1:6">
      <c r="A65" s="56"/>
      <c r="B65" s="53" t="s">
        <v>205</v>
      </c>
      <c r="C65" s="2">
        <v>110</v>
      </c>
      <c r="D65" s="25">
        <v>10</v>
      </c>
      <c r="E65" s="58"/>
      <c r="F65" s="20" t="s">
        <v>5</v>
      </c>
    </row>
    <row r="66" spans="1:6">
      <c r="A66" s="56"/>
      <c r="B66" s="53" t="s">
        <v>206</v>
      </c>
      <c r="C66" s="2">
        <v>65</v>
      </c>
      <c r="D66" s="25">
        <v>6</v>
      </c>
      <c r="E66" s="58"/>
      <c r="F66" s="20" t="s">
        <v>5</v>
      </c>
    </row>
    <row r="67" spans="1:6">
      <c r="A67" s="56"/>
      <c r="B67" s="53" t="s">
        <v>207</v>
      </c>
      <c r="C67" s="2">
        <v>12</v>
      </c>
      <c r="D67" s="25">
        <v>1</v>
      </c>
      <c r="E67" s="58"/>
      <c r="F67" s="20" t="s">
        <v>5</v>
      </c>
    </row>
    <row r="68" spans="1:6">
      <c r="A68" s="56"/>
      <c r="B68" s="53" t="s">
        <v>208</v>
      </c>
      <c r="C68" s="2">
        <v>15</v>
      </c>
      <c r="D68" s="25">
        <v>1</v>
      </c>
      <c r="E68" s="58"/>
      <c r="F68" s="20" t="s">
        <v>5</v>
      </c>
    </row>
    <row r="69" spans="1:6" ht="30">
      <c r="A69" s="56"/>
      <c r="B69" s="53" t="s">
        <v>209</v>
      </c>
      <c r="C69" s="2">
        <v>29</v>
      </c>
      <c r="D69" s="25">
        <v>3</v>
      </c>
      <c r="E69" s="58">
        <v>39</v>
      </c>
      <c r="F69" s="20" t="s">
        <v>5</v>
      </c>
    </row>
    <row r="70" spans="1:6">
      <c r="A70" s="56" t="s">
        <v>134</v>
      </c>
      <c r="B70" s="53" t="s">
        <v>210</v>
      </c>
      <c r="C70" s="2">
        <v>6</v>
      </c>
      <c r="D70" s="25">
        <v>1</v>
      </c>
      <c r="E70" s="58">
        <v>2</v>
      </c>
      <c r="F70" s="20" t="s">
        <v>8</v>
      </c>
    </row>
    <row r="71" spans="1:6">
      <c r="A71" s="56"/>
      <c r="B71" s="53" t="s">
        <v>211</v>
      </c>
      <c r="C71" s="2">
        <v>6</v>
      </c>
      <c r="D71" s="25">
        <v>1</v>
      </c>
      <c r="E71" s="58">
        <v>2</v>
      </c>
      <c r="F71" s="20" t="s">
        <v>8</v>
      </c>
    </row>
    <row r="72" spans="1:6">
      <c r="A72" s="56" t="s">
        <v>135</v>
      </c>
      <c r="B72" s="53" t="s">
        <v>212</v>
      </c>
      <c r="C72" s="2">
        <v>9</v>
      </c>
      <c r="D72" s="25">
        <v>1</v>
      </c>
      <c r="E72" s="58">
        <v>8</v>
      </c>
      <c r="F72" s="20" t="s">
        <v>5</v>
      </c>
    </row>
    <row r="73" spans="1:6">
      <c r="A73" s="56"/>
      <c r="B73" s="53" t="s">
        <v>213</v>
      </c>
      <c r="C73" s="2">
        <v>14</v>
      </c>
      <c r="D73" s="25">
        <v>1</v>
      </c>
      <c r="E73" s="58"/>
      <c r="F73" s="20" t="s">
        <v>5</v>
      </c>
    </row>
    <row r="74" spans="1:6">
      <c r="A74" s="56"/>
      <c r="B74" s="53" t="s">
        <v>214</v>
      </c>
      <c r="C74" s="2">
        <v>31</v>
      </c>
      <c r="D74" s="25">
        <v>3</v>
      </c>
      <c r="E74" s="58"/>
      <c r="F74" s="20" t="s">
        <v>5</v>
      </c>
    </row>
    <row r="75" spans="1:6">
      <c r="A75" s="56"/>
      <c r="B75" s="53" t="s">
        <v>215</v>
      </c>
      <c r="C75" s="2">
        <v>7</v>
      </c>
      <c r="D75" s="25">
        <v>1</v>
      </c>
      <c r="E75" s="58"/>
      <c r="F75" s="20" t="s">
        <v>9</v>
      </c>
    </row>
    <row r="76" spans="1:6">
      <c r="A76" s="56"/>
      <c r="B76" s="53" t="s">
        <v>216</v>
      </c>
      <c r="C76" s="2">
        <v>9</v>
      </c>
      <c r="D76" s="25">
        <v>1</v>
      </c>
      <c r="E76" s="58"/>
      <c r="F76" s="20" t="s">
        <v>9</v>
      </c>
    </row>
    <row r="77" spans="1:6">
      <c r="A77" s="56"/>
      <c r="B77" s="53" t="s">
        <v>217</v>
      </c>
      <c r="C77" s="2">
        <v>13</v>
      </c>
      <c r="D77" s="25">
        <v>1</v>
      </c>
      <c r="E77" s="58">
        <v>8</v>
      </c>
      <c r="F77" s="20" t="s">
        <v>5</v>
      </c>
    </row>
    <row r="78" spans="1:6">
      <c r="A78" s="56" t="s">
        <v>136</v>
      </c>
      <c r="B78" s="53" t="s">
        <v>218</v>
      </c>
      <c r="C78" s="2">
        <v>22</v>
      </c>
      <c r="D78" s="25">
        <v>2</v>
      </c>
      <c r="E78" s="58">
        <v>58</v>
      </c>
      <c r="F78" s="20" t="s">
        <v>8</v>
      </c>
    </row>
    <row r="79" spans="1:6">
      <c r="A79" s="56"/>
      <c r="B79" s="53" t="s">
        <v>219</v>
      </c>
      <c r="C79" s="2">
        <v>65</v>
      </c>
      <c r="D79" s="25">
        <v>6</v>
      </c>
      <c r="E79" s="58"/>
      <c r="F79" s="20" t="s">
        <v>8</v>
      </c>
    </row>
    <row r="80" spans="1:6">
      <c r="A80" s="56"/>
      <c r="B80" s="53" t="s">
        <v>220</v>
      </c>
      <c r="C80" s="2">
        <v>14</v>
      </c>
      <c r="D80" s="25">
        <v>1</v>
      </c>
      <c r="E80" s="58"/>
      <c r="F80" s="20" t="s">
        <v>8</v>
      </c>
    </row>
    <row r="81" spans="1:6">
      <c r="A81" s="56"/>
      <c r="B81" s="53" t="s">
        <v>221</v>
      </c>
      <c r="C81" s="2">
        <v>19</v>
      </c>
      <c r="D81" s="25">
        <v>2</v>
      </c>
      <c r="E81" s="58"/>
      <c r="F81" s="20" t="s">
        <v>8</v>
      </c>
    </row>
    <row r="82" spans="1:6" ht="30">
      <c r="A82" s="56"/>
      <c r="B82" s="53" t="s">
        <v>222</v>
      </c>
      <c r="C82" s="2">
        <v>29</v>
      </c>
      <c r="D82" s="25">
        <v>3</v>
      </c>
      <c r="E82" s="58"/>
      <c r="F82" s="20" t="s">
        <v>8</v>
      </c>
    </row>
    <row r="83" spans="1:6">
      <c r="A83" s="56"/>
      <c r="B83" s="53" t="s">
        <v>223</v>
      </c>
      <c r="C83" s="2">
        <v>24</v>
      </c>
      <c r="D83" s="25">
        <v>2</v>
      </c>
      <c r="E83" s="58"/>
      <c r="F83" s="20" t="s">
        <v>8</v>
      </c>
    </row>
    <row r="84" spans="1:6">
      <c r="A84" s="56"/>
      <c r="B84" s="53" t="s">
        <v>224</v>
      </c>
      <c r="C84" s="2">
        <v>94</v>
      </c>
      <c r="D84" s="25">
        <v>8</v>
      </c>
      <c r="E84" s="58"/>
      <c r="F84" s="20" t="s">
        <v>8</v>
      </c>
    </row>
    <row r="85" spans="1:6" ht="30">
      <c r="A85" s="56"/>
      <c r="B85" s="53" t="s">
        <v>225</v>
      </c>
      <c r="C85" s="2">
        <v>25</v>
      </c>
      <c r="D85" s="25">
        <v>2</v>
      </c>
      <c r="E85" s="58"/>
      <c r="F85" s="20" t="s">
        <v>8</v>
      </c>
    </row>
    <row r="86" spans="1:6" ht="30">
      <c r="A86" s="56"/>
      <c r="B86" s="53" t="s">
        <v>226</v>
      </c>
      <c r="C86" s="2">
        <v>34</v>
      </c>
      <c r="D86" s="25">
        <v>3</v>
      </c>
      <c r="E86" s="58"/>
      <c r="F86" s="20" t="s">
        <v>8</v>
      </c>
    </row>
    <row r="87" spans="1:6">
      <c r="A87" s="56"/>
      <c r="B87" s="53" t="s">
        <v>227</v>
      </c>
      <c r="C87" s="2">
        <v>114</v>
      </c>
      <c r="D87" s="25">
        <v>10</v>
      </c>
      <c r="E87" s="58"/>
      <c r="F87" s="20" t="s">
        <v>8</v>
      </c>
    </row>
    <row r="88" spans="1:6">
      <c r="A88" s="56"/>
      <c r="B88" s="53" t="s">
        <v>228</v>
      </c>
      <c r="C88" s="2">
        <v>32</v>
      </c>
      <c r="D88" s="25">
        <v>3</v>
      </c>
      <c r="E88" s="58"/>
      <c r="F88" s="20" t="s">
        <v>8</v>
      </c>
    </row>
    <row r="89" spans="1:6">
      <c r="A89" s="56"/>
      <c r="B89" s="53" t="s">
        <v>229</v>
      </c>
      <c r="C89" s="2">
        <v>9</v>
      </c>
      <c r="D89" s="25">
        <v>1</v>
      </c>
      <c r="E89" s="58"/>
      <c r="F89" s="20" t="s">
        <v>8</v>
      </c>
    </row>
    <row r="90" spans="1:6">
      <c r="A90" s="56"/>
      <c r="B90" s="53" t="s">
        <v>230</v>
      </c>
      <c r="C90" s="2">
        <v>7</v>
      </c>
      <c r="D90" s="25">
        <v>1</v>
      </c>
      <c r="E90" s="58"/>
      <c r="F90" s="20" t="s">
        <v>8</v>
      </c>
    </row>
    <row r="91" spans="1:6">
      <c r="A91" s="56"/>
      <c r="B91" s="53" t="s">
        <v>231</v>
      </c>
      <c r="C91" s="2">
        <v>35</v>
      </c>
      <c r="D91" s="25">
        <v>3</v>
      </c>
      <c r="E91" s="58"/>
      <c r="F91" s="20" t="s">
        <v>8</v>
      </c>
    </row>
    <row r="92" spans="1:6">
      <c r="A92" s="56"/>
      <c r="B92" s="53" t="s">
        <v>232</v>
      </c>
      <c r="C92" s="2">
        <v>90</v>
      </c>
      <c r="D92" s="25">
        <v>8</v>
      </c>
      <c r="E92" s="58"/>
      <c r="F92" s="20" t="s">
        <v>8</v>
      </c>
    </row>
    <row r="93" spans="1:6" ht="30">
      <c r="A93" s="56"/>
      <c r="B93" s="53" t="s">
        <v>233</v>
      </c>
      <c r="C93" s="2">
        <v>20</v>
      </c>
      <c r="D93" s="25">
        <v>2</v>
      </c>
      <c r="E93" s="58"/>
      <c r="F93" s="20" t="s">
        <v>8</v>
      </c>
    </row>
    <row r="94" spans="1:6" ht="30">
      <c r="A94" s="56"/>
      <c r="B94" s="53" t="s">
        <v>234</v>
      </c>
      <c r="C94" s="2">
        <v>15</v>
      </c>
      <c r="D94" s="25">
        <v>1</v>
      </c>
      <c r="E94" s="58">
        <v>58</v>
      </c>
      <c r="F94" s="20" t="s">
        <v>8</v>
      </c>
    </row>
    <row r="95" spans="1:6" ht="30">
      <c r="A95" s="56" t="s">
        <v>137</v>
      </c>
      <c r="B95" s="53" t="s">
        <v>235</v>
      </c>
      <c r="C95" s="2">
        <v>87</v>
      </c>
      <c r="D95" s="25">
        <v>8</v>
      </c>
      <c r="E95" s="58">
        <v>31</v>
      </c>
      <c r="F95" s="20" t="s">
        <v>8</v>
      </c>
    </row>
    <row r="96" spans="1:6" ht="30">
      <c r="A96" s="56"/>
      <c r="B96" s="53" t="s">
        <v>236</v>
      </c>
      <c r="C96" s="2">
        <v>6</v>
      </c>
      <c r="D96" s="25">
        <v>1</v>
      </c>
      <c r="E96" s="58"/>
      <c r="F96" s="20" t="s">
        <v>8</v>
      </c>
    </row>
    <row r="97" spans="1:7">
      <c r="A97" s="56"/>
      <c r="B97" s="53" t="s">
        <v>237</v>
      </c>
      <c r="C97" s="2">
        <v>249</v>
      </c>
      <c r="D97" s="25">
        <v>22</v>
      </c>
      <c r="E97" s="58">
        <v>31</v>
      </c>
      <c r="F97" s="20" t="s">
        <v>8</v>
      </c>
    </row>
    <row r="98" spans="1:7">
      <c r="A98" s="53" t="s">
        <v>138</v>
      </c>
      <c r="B98" s="53" t="s">
        <v>238</v>
      </c>
      <c r="C98" s="2">
        <v>4</v>
      </c>
      <c r="D98" s="25">
        <v>1</v>
      </c>
      <c r="E98" s="2">
        <v>1</v>
      </c>
      <c r="F98" s="20" t="s">
        <v>9</v>
      </c>
    </row>
    <row r="99" spans="1:7">
      <c r="A99" s="56" t="s">
        <v>139</v>
      </c>
      <c r="B99" s="53" t="s">
        <v>239</v>
      </c>
      <c r="C99" s="2">
        <v>77</v>
      </c>
      <c r="D99" s="25">
        <v>7</v>
      </c>
      <c r="E99" s="58">
        <v>10</v>
      </c>
      <c r="F99" s="20" t="s">
        <v>9</v>
      </c>
    </row>
    <row r="100" spans="1:7">
      <c r="A100" s="56"/>
      <c r="B100" s="53" t="s">
        <v>240</v>
      </c>
      <c r="C100" s="2">
        <v>10</v>
      </c>
      <c r="D100" s="25">
        <v>1</v>
      </c>
      <c r="E100" s="58"/>
      <c r="F100" s="20" t="s">
        <v>9</v>
      </c>
    </row>
    <row r="101" spans="1:7">
      <c r="A101" s="56"/>
      <c r="B101" s="53" t="s">
        <v>241</v>
      </c>
      <c r="C101" s="2">
        <v>28</v>
      </c>
      <c r="D101" s="25">
        <v>2</v>
      </c>
      <c r="E101" s="58">
        <v>10</v>
      </c>
      <c r="F101" s="20" t="s">
        <v>9</v>
      </c>
    </row>
    <row r="102" spans="1:7">
      <c r="A102" s="56" t="s">
        <v>140</v>
      </c>
      <c r="B102" s="53" t="s">
        <v>242</v>
      </c>
      <c r="C102" s="2">
        <v>14</v>
      </c>
      <c r="D102" s="25">
        <v>1</v>
      </c>
      <c r="E102" s="58">
        <v>5</v>
      </c>
      <c r="F102" s="20" t="s">
        <v>9</v>
      </c>
    </row>
    <row r="103" spans="1:7">
      <c r="A103" s="56"/>
      <c r="B103" s="53" t="s">
        <v>243</v>
      </c>
      <c r="C103" s="2">
        <v>49</v>
      </c>
      <c r="D103" s="25">
        <v>4</v>
      </c>
      <c r="E103" s="58"/>
      <c r="F103" s="20" t="s">
        <v>8</v>
      </c>
    </row>
    <row r="104" spans="1:7">
      <c r="A104" s="56" t="s">
        <v>141</v>
      </c>
      <c r="B104" s="53" t="s">
        <v>244</v>
      </c>
      <c r="C104" s="2">
        <v>51</v>
      </c>
      <c r="D104" s="25">
        <v>5</v>
      </c>
      <c r="E104" s="58">
        <v>9</v>
      </c>
      <c r="F104" s="20" t="s">
        <v>8</v>
      </c>
    </row>
    <row r="105" spans="1:7">
      <c r="A105" s="56">
        <v>33</v>
      </c>
      <c r="B105" s="53" t="s">
        <v>245</v>
      </c>
      <c r="C105" s="2">
        <v>9</v>
      </c>
      <c r="D105" s="25">
        <v>1</v>
      </c>
      <c r="E105" s="58"/>
      <c r="F105" s="20" t="s">
        <v>8</v>
      </c>
    </row>
    <row r="106" spans="1:7" ht="15.75" thickBot="1">
      <c r="A106" s="59">
        <v>33</v>
      </c>
      <c r="B106" s="54" t="s">
        <v>246</v>
      </c>
      <c r="C106" s="3">
        <v>30</v>
      </c>
      <c r="D106" s="26">
        <v>3</v>
      </c>
      <c r="E106" s="60">
        <v>9</v>
      </c>
      <c r="F106" s="22" t="s">
        <v>8</v>
      </c>
    </row>
    <row r="107" spans="1:7" ht="15.75" thickBot="1">
      <c r="A107" s="61" t="s">
        <v>0</v>
      </c>
      <c r="B107" s="62"/>
      <c r="C107" s="6">
        <f>SUM(C2:C106)</f>
        <v>3195</v>
      </c>
      <c r="D107" s="27">
        <v>300</v>
      </c>
      <c r="E107" s="5">
        <v>300</v>
      </c>
      <c r="F107" s="23"/>
      <c r="G107" s="4"/>
    </row>
  </sheetData>
  <mergeCells count="39">
    <mergeCell ref="A104:A106"/>
    <mergeCell ref="E104:E106"/>
    <mergeCell ref="A107:B107"/>
    <mergeCell ref="A95:A97"/>
    <mergeCell ref="E95:E97"/>
    <mergeCell ref="A99:A101"/>
    <mergeCell ref="E99:E101"/>
    <mergeCell ref="A102:A103"/>
    <mergeCell ref="E102:E103"/>
    <mergeCell ref="A70:A71"/>
    <mergeCell ref="E70:E71"/>
    <mergeCell ref="A72:A77"/>
    <mergeCell ref="E72:E77"/>
    <mergeCell ref="A78:A94"/>
    <mergeCell ref="E78:E94"/>
    <mergeCell ref="A45:A53"/>
    <mergeCell ref="E45:E53"/>
    <mergeCell ref="A54:A58"/>
    <mergeCell ref="E54:E58"/>
    <mergeCell ref="A59:A69"/>
    <mergeCell ref="E59:E69"/>
    <mergeCell ref="A28:A29"/>
    <mergeCell ref="E28:E29"/>
    <mergeCell ref="A31:A37"/>
    <mergeCell ref="E31:E37"/>
    <mergeCell ref="A39:A44"/>
    <mergeCell ref="E39:E44"/>
    <mergeCell ref="A20:A21"/>
    <mergeCell ref="E20:E21"/>
    <mergeCell ref="A22:A25"/>
    <mergeCell ref="E22:E25"/>
    <mergeCell ref="A26:A27"/>
    <mergeCell ref="E26:E27"/>
    <mergeCell ref="A2:A13"/>
    <mergeCell ref="E2:E13"/>
    <mergeCell ref="A15:A16"/>
    <mergeCell ref="E15:E16"/>
    <mergeCell ref="A17:A19"/>
    <mergeCell ref="E17:E19"/>
  </mergeCells>
  <pageMargins left="0.7" right="0.7" top="0.75" bottom="0.75" header="0.3" footer="0.3"/>
  <pageSetup paperSize="0" orientation="portrait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AB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2" max="2" width="7.7109375" bestFit="1" customWidth="1"/>
    <col min="4" max="4" width="11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8">
      <c r="B1" s="44" t="s">
        <v>247</v>
      </c>
      <c r="C1" s="44" t="s">
        <v>248</v>
      </c>
      <c r="D1" s="44" t="s">
        <v>249</v>
      </c>
      <c r="E1" s="44" t="s">
        <v>250</v>
      </c>
      <c r="F1" s="44" t="s">
        <v>251</v>
      </c>
      <c r="G1" s="44" t="s">
        <v>252</v>
      </c>
      <c r="H1" s="44" t="s">
        <v>253</v>
      </c>
      <c r="I1" s="44" t="s">
        <v>254</v>
      </c>
      <c r="J1" s="44" t="s">
        <v>255</v>
      </c>
      <c r="K1" s="44" t="s">
        <v>256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>
      <c r="A2" s="31" t="s">
        <v>103</v>
      </c>
      <c r="K2" s="36">
        <v>44.23077</v>
      </c>
    </row>
    <row r="3" spans="1:28">
      <c r="A3" s="31" t="s">
        <v>104</v>
      </c>
      <c r="B3" s="36">
        <v>3.9</v>
      </c>
      <c r="C3" s="36">
        <v>2.9</v>
      </c>
      <c r="D3" s="36">
        <v>2.6</v>
      </c>
      <c r="E3" s="36">
        <v>-0.6</v>
      </c>
      <c r="F3" s="36">
        <v>0.7</v>
      </c>
      <c r="G3" s="36">
        <v>2.2000000000000002</v>
      </c>
      <c r="H3" s="36">
        <v>0.7</v>
      </c>
      <c r="I3" s="36">
        <v>5</v>
      </c>
      <c r="J3" s="36">
        <v>4.0999999999999996</v>
      </c>
      <c r="K3" s="36">
        <v>4.4000000000000004</v>
      </c>
    </row>
    <row r="4" spans="1:28">
      <c r="A4" s="32" t="s">
        <v>68</v>
      </c>
      <c r="B4" s="33">
        <v>1.7</v>
      </c>
      <c r="C4" s="33">
        <v>2.2999999999999998</v>
      </c>
      <c r="D4" s="33">
        <v>0.1</v>
      </c>
      <c r="E4" s="33">
        <v>-1.7</v>
      </c>
      <c r="F4" s="33">
        <v>0.8</v>
      </c>
      <c r="G4" s="33">
        <v>1.3</v>
      </c>
      <c r="H4" s="33">
        <v>3</v>
      </c>
      <c r="I4" s="33">
        <v>-0.3</v>
      </c>
      <c r="J4" s="33">
        <v>3</v>
      </c>
      <c r="K4" s="33">
        <v>1.1000000000000001</v>
      </c>
    </row>
    <row r="5" spans="1:28">
      <c r="B5" s="34"/>
      <c r="C5" s="34"/>
      <c r="D5" s="34"/>
      <c r="E5" s="34"/>
      <c r="F5" s="34"/>
      <c r="G5" s="34"/>
      <c r="H5" s="34"/>
      <c r="I5" s="34"/>
      <c r="J5" s="34"/>
      <c r="K5" s="34"/>
    </row>
    <row r="25" spans="1:7">
      <c r="A25"/>
      <c r="B25" s="63" t="s">
        <v>256</v>
      </c>
      <c r="C25" s="63"/>
      <c r="D25" s="63"/>
    </row>
    <row r="26" spans="1:7">
      <c r="A26"/>
      <c r="B26" s="45" t="s">
        <v>111</v>
      </c>
      <c r="C26" s="45" t="s">
        <v>112</v>
      </c>
      <c r="D26" s="45" t="s">
        <v>113</v>
      </c>
    </row>
    <row r="27" spans="1:7">
      <c r="A27" s="46" t="s">
        <v>9</v>
      </c>
      <c r="B27" s="36">
        <v>40</v>
      </c>
      <c r="C27" s="36">
        <v>60</v>
      </c>
      <c r="D27" s="36">
        <v>0</v>
      </c>
      <c r="E27" s="36"/>
      <c r="F27" s="36"/>
      <c r="G27" s="36"/>
    </row>
    <row r="28" spans="1:7">
      <c r="A28" s="46" t="s">
        <v>7</v>
      </c>
      <c r="B28" s="36">
        <v>55.555560000000007</v>
      </c>
      <c r="C28" s="36">
        <v>33.333329999999997</v>
      </c>
      <c r="D28" s="36">
        <v>11.11111</v>
      </c>
      <c r="E28" s="36"/>
      <c r="F28" s="36"/>
      <c r="G28" s="36"/>
    </row>
    <row r="29" spans="1:7">
      <c r="A29" s="46" t="s">
        <v>2</v>
      </c>
      <c r="B29" s="36">
        <v>75</v>
      </c>
      <c r="C29" s="36">
        <v>12.5</v>
      </c>
      <c r="D29" s="36">
        <v>12.5</v>
      </c>
      <c r="E29" s="36"/>
      <c r="F29" s="36"/>
      <c r="G29" s="36"/>
    </row>
    <row r="30" spans="1:7">
      <c r="A30" s="46" t="s">
        <v>115</v>
      </c>
      <c r="B30" s="36">
        <v>64.705880000000008</v>
      </c>
      <c r="C30" s="36">
        <v>23.529410000000002</v>
      </c>
      <c r="D30" s="36">
        <v>11.764710000000001</v>
      </c>
      <c r="E30" s="36"/>
      <c r="F30" s="36"/>
      <c r="G30" s="36"/>
    </row>
    <row r="31" spans="1:7">
      <c r="A31" s="46" t="s">
        <v>116</v>
      </c>
      <c r="B31" s="36">
        <v>59.090909999999994</v>
      </c>
      <c r="C31" s="36">
        <v>31.818180000000002</v>
      </c>
      <c r="D31" s="36">
        <v>9.0909100000000009</v>
      </c>
      <c r="E31" s="36"/>
      <c r="F31" s="36"/>
      <c r="G31" s="36"/>
    </row>
    <row r="32" spans="1:7">
      <c r="A32" s="46" t="s">
        <v>5</v>
      </c>
      <c r="B32" s="36">
        <v>38.461539999999999</v>
      </c>
      <c r="C32" s="36">
        <v>53.846150000000002</v>
      </c>
      <c r="D32" s="36">
        <v>7.6923099999999991</v>
      </c>
      <c r="E32" s="36"/>
      <c r="F32" s="36"/>
      <c r="G32" s="36"/>
    </row>
    <row r="33" spans="1:7">
      <c r="A33" s="46" t="s">
        <v>8</v>
      </c>
      <c r="B33" s="36">
        <v>58.928570000000001</v>
      </c>
      <c r="C33" s="36">
        <v>30.357139999999998</v>
      </c>
      <c r="D33" s="36">
        <v>10.71429</v>
      </c>
      <c r="E33" s="36"/>
      <c r="F33" s="36"/>
      <c r="G33" s="36"/>
    </row>
    <row r="34" spans="1:7">
      <c r="A34" s="46" t="s">
        <v>114</v>
      </c>
      <c r="B34" s="36">
        <v>53.846150000000002</v>
      </c>
      <c r="C34" s="36">
        <v>36.538460000000001</v>
      </c>
      <c r="D34" s="36">
        <v>9.61538</v>
      </c>
      <c r="E34" s="36"/>
      <c r="F34" s="36"/>
      <c r="G34" s="36"/>
    </row>
    <row r="35" spans="1:7">
      <c r="C35" s="36"/>
    </row>
  </sheetData>
  <mergeCells count="1">
    <mergeCell ref="B25:D2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pane xSplit="1" topLeftCell="B1" activePane="topRight" state="frozen"/>
      <selection pane="topRight" activeCell="A40" sqref="A40:XFD40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61.66666</v>
      </c>
      <c r="AC2" s="36">
        <v>65</v>
      </c>
    </row>
    <row r="3" spans="1:29">
      <c r="A3" s="31" t="s">
        <v>104</v>
      </c>
      <c r="B3">
        <v>7.4</v>
      </c>
      <c r="C3">
        <v>34.9</v>
      </c>
      <c r="D3">
        <v>40.5</v>
      </c>
      <c r="E3">
        <v>40.799999999999997</v>
      </c>
      <c r="F3">
        <v>34.5</v>
      </c>
      <c r="G3">
        <v>22.7</v>
      </c>
      <c r="H3">
        <v>20.7</v>
      </c>
      <c r="I3">
        <v>18.7</v>
      </c>
      <c r="J3">
        <v>16.7</v>
      </c>
      <c r="K3">
        <v>9.8000000000000007</v>
      </c>
      <c r="L3">
        <v>5.7</v>
      </c>
      <c r="M3">
        <v>2.6</v>
      </c>
      <c r="N3">
        <v>14.6</v>
      </c>
      <c r="O3">
        <v>31.5</v>
      </c>
      <c r="P3">
        <v>40.799999999999997</v>
      </c>
      <c r="Q3">
        <v>38.299999999999997</v>
      </c>
      <c r="R3">
        <v>31.4</v>
      </c>
      <c r="S3">
        <v>24.8</v>
      </c>
      <c r="T3">
        <v>21.9</v>
      </c>
      <c r="U3">
        <v>19.100000000000001</v>
      </c>
      <c r="V3">
        <v>26</v>
      </c>
      <c r="W3">
        <v>14.1</v>
      </c>
      <c r="X3">
        <v>10.8</v>
      </c>
      <c r="Y3">
        <v>4.0999999999999996</v>
      </c>
      <c r="Z3">
        <v>12.8</v>
      </c>
      <c r="AA3">
        <v>22.9</v>
      </c>
      <c r="AB3">
        <v>37.1</v>
      </c>
      <c r="AC3" s="36">
        <v>40.6</v>
      </c>
    </row>
    <row r="4" spans="1:29">
      <c r="A4" s="32" t="s">
        <v>68</v>
      </c>
      <c r="B4" s="33">
        <v>-8.4</v>
      </c>
      <c r="E4" s="33">
        <v>0.2</v>
      </c>
      <c r="H4" s="33">
        <v>-9.1999999999999993</v>
      </c>
      <c r="K4" s="33">
        <v>-19.3</v>
      </c>
      <c r="N4" s="33">
        <v>-13.2</v>
      </c>
      <c r="Q4" s="33">
        <v>-6.8</v>
      </c>
      <c r="T4" s="33">
        <v>-0.2</v>
      </c>
      <c r="W4" s="33">
        <v>-0.5</v>
      </c>
      <c r="Z4" s="33">
        <v>3.9</v>
      </c>
      <c r="AC4" s="33">
        <v>12</v>
      </c>
    </row>
    <row r="5" spans="1:29">
      <c r="A5" s="32"/>
      <c r="B5" s="33"/>
      <c r="E5" s="33"/>
      <c r="H5" s="33"/>
      <c r="K5" s="33"/>
      <c r="N5" s="33"/>
      <c r="Q5" s="33"/>
      <c r="T5" s="33"/>
      <c r="W5" s="33"/>
      <c r="Z5" s="33"/>
      <c r="AC5" s="33"/>
    </row>
    <row r="6" spans="1:29">
      <c r="A6" s="32"/>
      <c r="B6" s="44" t="s">
        <v>247</v>
      </c>
      <c r="C6" s="44" t="s">
        <v>248</v>
      </c>
      <c r="D6" s="44" t="s">
        <v>249</v>
      </c>
      <c r="E6" s="44" t="s">
        <v>250</v>
      </c>
      <c r="F6" s="44" t="s">
        <v>251</v>
      </c>
      <c r="G6" s="44" t="s">
        <v>252</v>
      </c>
      <c r="H6" s="44" t="s">
        <v>253</v>
      </c>
      <c r="I6" s="44" t="s">
        <v>254</v>
      </c>
      <c r="J6" s="44" t="s">
        <v>255</v>
      </c>
      <c r="K6" s="44" t="s">
        <v>256</v>
      </c>
      <c r="N6" s="33"/>
      <c r="Q6" s="33"/>
      <c r="T6" s="33"/>
      <c r="W6" s="33"/>
      <c r="Z6" s="33"/>
      <c r="AC6" s="33"/>
    </row>
    <row r="7" spans="1:29">
      <c r="A7" s="31" t="s">
        <v>103</v>
      </c>
      <c r="B7" s="33"/>
      <c r="E7" s="33"/>
      <c r="H7" s="33"/>
      <c r="K7" s="36">
        <v>65</v>
      </c>
      <c r="N7" s="33"/>
      <c r="Q7" s="33"/>
      <c r="T7" s="33"/>
      <c r="W7" s="33"/>
      <c r="Z7" s="33"/>
      <c r="AC7" s="33"/>
    </row>
    <row r="8" spans="1:29">
      <c r="A8" s="31" t="s">
        <v>104</v>
      </c>
      <c r="B8">
        <v>7.4</v>
      </c>
      <c r="C8">
        <v>40.799999999999997</v>
      </c>
      <c r="D8">
        <v>20.7</v>
      </c>
      <c r="E8">
        <v>9.8000000000000007</v>
      </c>
      <c r="F8">
        <v>14.6</v>
      </c>
      <c r="G8">
        <v>38.299999999999997</v>
      </c>
      <c r="H8">
        <v>21.9</v>
      </c>
      <c r="I8">
        <v>14.1</v>
      </c>
      <c r="J8">
        <v>12.8</v>
      </c>
      <c r="K8" s="36">
        <v>40.6</v>
      </c>
      <c r="N8" s="33"/>
      <c r="Q8" s="33"/>
      <c r="T8" s="33"/>
      <c r="W8" s="33"/>
      <c r="Z8" s="33"/>
      <c r="AC8" s="33"/>
    </row>
    <row r="9" spans="1:29">
      <c r="A9" s="32" t="s">
        <v>68</v>
      </c>
      <c r="B9" s="33">
        <v>-8.4</v>
      </c>
      <c r="C9" s="33">
        <v>0.2</v>
      </c>
      <c r="D9" s="33">
        <v>-9.1999999999999993</v>
      </c>
      <c r="E9" s="33">
        <v>-19.3</v>
      </c>
      <c r="F9" s="33">
        <v>-13.2</v>
      </c>
      <c r="G9" s="33">
        <v>-6.8</v>
      </c>
      <c r="H9" s="33">
        <v>-0.2</v>
      </c>
      <c r="I9" s="33">
        <v>-0.5</v>
      </c>
      <c r="J9" s="33">
        <v>3.9</v>
      </c>
      <c r="K9" s="33">
        <v>12</v>
      </c>
      <c r="N9" s="33"/>
      <c r="Q9" s="33"/>
      <c r="T9" s="33"/>
      <c r="W9" s="33"/>
      <c r="Z9" s="33"/>
      <c r="AC9" s="33"/>
    </row>
    <row r="30" spans="1:10">
      <c r="A30"/>
      <c r="B30" s="63">
        <v>41699</v>
      </c>
      <c r="C30" s="63"/>
      <c r="D30" s="63"/>
      <c r="E30" s="63">
        <v>41730</v>
      </c>
      <c r="F30" s="63"/>
      <c r="G30" s="63"/>
    </row>
    <row r="31" spans="1:10">
      <c r="A31"/>
      <c r="B31" s="45" t="s">
        <v>111</v>
      </c>
      <c r="C31" s="45" t="s">
        <v>112</v>
      </c>
      <c r="D31" s="45" t="s">
        <v>113</v>
      </c>
      <c r="E31" s="45" t="s">
        <v>111</v>
      </c>
      <c r="F31" s="45" t="s">
        <v>112</v>
      </c>
      <c r="G31" s="45" t="s">
        <v>113</v>
      </c>
    </row>
    <row r="32" spans="1:10">
      <c r="A32" s="46" t="s">
        <v>9</v>
      </c>
      <c r="B32" s="36">
        <v>78.571429999999992</v>
      </c>
      <c r="C32" s="36">
        <v>14.285709999999998</v>
      </c>
      <c r="D32" s="36">
        <v>7.1428599999999998</v>
      </c>
      <c r="E32" s="36">
        <v>76.470590000000001</v>
      </c>
      <c r="F32" s="36">
        <v>23.529410000000002</v>
      </c>
      <c r="G32" s="36">
        <v>0</v>
      </c>
      <c r="H32" s="36"/>
      <c r="I32" s="36"/>
      <c r="J32" s="36"/>
    </row>
    <row r="33" spans="1:10">
      <c r="A33" s="46" t="s">
        <v>7</v>
      </c>
      <c r="B33" s="36">
        <v>64.516130000000004</v>
      </c>
      <c r="C33" s="36">
        <v>25.806449999999998</v>
      </c>
      <c r="D33" s="36">
        <v>9.6774199999999997</v>
      </c>
      <c r="E33" s="36">
        <v>48.387099999999997</v>
      </c>
      <c r="F33" s="36">
        <v>38.709679999999999</v>
      </c>
      <c r="G33" s="36">
        <v>12.903229999999999</v>
      </c>
      <c r="H33" s="36"/>
      <c r="I33" s="36"/>
      <c r="J33" s="36"/>
    </row>
    <row r="34" spans="1:10">
      <c r="A34" s="46" t="s">
        <v>2</v>
      </c>
      <c r="B34" s="36">
        <v>78.571429999999992</v>
      </c>
      <c r="C34" s="36">
        <v>7.1428599999999998</v>
      </c>
      <c r="D34" s="36">
        <v>14.285709999999998</v>
      </c>
      <c r="E34" s="36">
        <v>65.517240000000001</v>
      </c>
      <c r="F34" s="36">
        <v>20.68966</v>
      </c>
      <c r="G34" s="36">
        <v>13.793099999999999</v>
      </c>
      <c r="H34" s="36"/>
      <c r="I34" s="36"/>
      <c r="J34" s="36"/>
    </row>
    <row r="35" spans="1:10">
      <c r="A35" s="46" t="s">
        <v>115</v>
      </c>
      <c r="B35" s="36">
        <v>71.18643999999999</v>
      </c>
      <c r="C35" s="36">
        <v>16.949149999999999</v>
      </c>
      <c r="D35" s="36">
        <v>11.864409999999999</v>
      </c>
      <c r="E35" s="36">
        <v>56.666669999999996</v>
      </c>
      <c r="F35" s="36">
        <v>30</v>
      </c>
      <c r="G35" s="36">
        <v>13.333329999999998</v>
      </c>
      <c r="H35" s="36"/>
      <c r="I35" s="36"/>
      <c r="J35" s="36"/>
    </row>
    <row r="36" spans="1:10">
      <c r="A36" s="46" t="s">
        <v>116</v>
      </c>
      <c r="B36" s="36">
        <v>72.602739999999997</v>
      </c>
      <c r="C36" s="36">
        <v>16.438359999999999</v>
      </c>
      <c r="D36" s="36">
        <v>10.9589</v>
      </c>
      <c r="E36" s="36">
        <v>61.038959999999996</v>
      </c>
      <c r="F36" s="36">
        <v>28.571429999999999</v>
      </c>
      <c r="G36" s="36">
        <v>10.389610000000001</v>
      </c>
      <c r="H36" s="36"/>
      <c r="I36" s="36"/>
      <c r="J36" s="36"/>
    </row>
    <row r="37" spans="1:10">
      <c r="A37" s="46" t="s">
        <v>5</v>
      </c>
      <c r="B37" s="36">
        <v>75.67568</v>
      </c>
      <c r="C37" s="36">
        <v>19.81982</v>
      </c>
      <c r="D37" s="36">
        <v>4.5045000000000002</v>
      </c>
      <c r="E37" s="36">
        <v>71.296300000000002</v>
      </c>
      <c r="F37" s="36">
        <v>22.22222</v>
      </c>
      <c r="G37" s="36">
        <v>6.4814800000000004</v>
      </c>
      <c r="H37" s="36"/>
      <c r="I37" s="36"/>
      <c r="J37" s="36"/>
    </row>
    <row r="38" spans="1:10">
      <c r="A38" s="46" t="s">
        <v>8</v>
      </c>
      <c r="B38" s="36">
        <v>60.869569999999996</v>
      </c>
      <c r="C38" s="36">
        <v>30.43478</v>
      </c>
      <c r="D38" s="36">
        <v>8.6956500000000005</v>
      </c>
      <c r="E38" s="36">
        <v>78.070179999999993</v>
      </c>
      <c r="F38" s="36">
        <v>19.298249999999999</v>
      </c>
      <c r="G38" s="36">
        <v>2.63158</v>
      </c>
      <c r="H38" s="36"/>
      <c r="I38" s="36"/>
      <c r="J38" s="36"/>
    </row>
    <row r="39" spans="1:10">
      <c r="A39" s="46" t="s">
        <v>114</v>
      </c>
      <c r="B39" s="36">
        <v>69.333330000000004</v>
      </c>
      <c r="C39" s="36">
        <v>23</v>
      </c>
      <c r="D39" s="36">
        <v>7.6666700000000008</v>
      </c>
      <c r="E39" s="36">
        <v>71</v>
      </c>
      <c r="F39" s="36">
        <v>23</v>
      </c>
      <c r="G39" s="36">
        <v>6</v>
      </c>
      <c r="H39" s="36"/>
      <c r="I39" s="36"/>
      <c r="J39" s="36"/>
    </row>
    <row r="40" spans="1:10">
      <c r="C40" s="36"/>
      <c r="F40" s="36"/>
    </row>
  </sheetData>
  <mergeCells count="2">
    <mergeCell ref="B30:D30"/>
    <mergeCell ref="E30:G3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-5.7803500000000021</v>
      </c>
      <c r="AC2" s="36">
        <v>2.5862000000000016</v>
      </c>
    </row>
    <row r="3" spans="1:29">
      <c r="A3" s="31" t="s">
        <v>104</v>
      </c>
      <c r="B3">
        <v>-1.9</v>
      </c>
      <c r="C3">
        <v>9.1</v>
      </c>
      <c r="D3">
        <v>12.2</v>
      </c>
      <c r="E3">
        <v>11</v>
      </c>
      <c r="F3">
        <v>14.4</v>
      </c>
      <c r="G3">
        <v>10.9</v>
      </c>
      <c r="H3">
        <v>4.2</v>
      </c>
      <c r="I3">
        <v>-0.5</v>
      </c>
      <c r="J3">
        <v>-5.6</v>
      </c>
      <c r="K3">
        <v>4.3</v>
      </c>
      <c r="L3">
        <v>-4.9000000000000004</v>
      </c>
      <c r="M3">
        <v>-2.2999999999999998</v>
      </c>
      <c r="N3">
        <v>-0.8</v>
      </c>
      <c r="O3">
        <v>-1.3</v>
      </c>
      <c r="P3">
        <v>1.6</v>
      </c>
      <c r="Q3">
        <v>3.8</v>
      </c>
      <c r="R3">
        <v>9.1999999999999993</v>
      </c>
      <c r="S3">
        <v>14.6</v>
      </c>
      <c r="T3">
        <v>9.3000000000000007</v>
      </c>
      <c r="U3">
        <v>7.5</v>
      </c>
      <c r="V3">
        <v>4.3</v>
      </c>
      <c r="W3">
        <v>14.4</v>
      </c>
      <c r="X3">
        <v>6.6</v>
      </c>
      <c r="Y3">
        <v>7.5</v>
      </c>
      <c r="Z3">
        <v>4.7</v>
      </c>
      <c r="AA3">
        <v>5.7</v>
      </c>
      <c r="AB3">
        <v>6.5</v>
      </c>
      <c r="AC3" s="36">
        <v>14</v>
      </c>
    </row>
    <row r="4" spans="1:29">
      <c r="A4" s="32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0</v>
      </c>
      <c r="C27" s="36">
        <v>75</v>
      </c>
      <c r="D27" s="36">
        <v>25</v>
      </c>
      <c r="E27" s="36">
        <v>16.66667</v>
      </c>
      <c r="F27" s="36">
        <v>66.666669999999996</v>
      </c>
      <c r="G27" s="36">
        <v>16.66667</v>
      </c>
      <c r="H27" s="36"/>
      <c r="I27" s="36"/>
      <c r="J27" s="36"/>
    </row>
    <row r="28" spans="1:10">
      <c r="A28" s="46" t="s">
        <v>7</v>
      </c>
      <c r="B28" s="36">
        <v>15.384619999999998</v>
      </c>
      <c r="C28" s="36">
        <v>61.538459999999993</v>
      </c>
      <c r="D28" s="36">
        <v>23.076920000000001</v>
      </c>
      <c r="E28" s="36">
        <v>11.11111</v>
      </c>
      <c r="F28" s="36">
        <v>55.555560000000007</v>
      </c>
      <c r="G28" s="36">
        <v>33.333329999999997</v>
      </c>
      <c r="H28" s="36"/>
      <c r="I28" s="36"/>
      <c r="J28" s="36"/>
    </row>
    <row r="29" spans="1:10">
      <c r="A29" s="46" t="s">
        <v>2</v>
      </c>
      <c r="B29" s="36">
        <v>40</v>
      </c>
      <c r="C29" s="36">
        <v>30</v>
      </c>
      <c r="D29" s="36">
        <v>30</v>
      </c>
      <c r="E29" s="36">
        <v>75</v>
      </c>
      <c r="F29" s="36">
        <v>12.5</v>
      </c>
      <c r="G29" s="36">
        <v>12.5</v>
      </c>
      <c r="H29" s="36"/>
      <c r="I29" s="36"/>
      <c r="J29" s="36"/>
    </row>
    <row r="30" spans="1:10">
      <c r="A30" s="46" t="s">
        <v>115</v>
      </c>
      <c r="B30" s="36">
        <v>26.086959999999998</v>
      </c>
      <c r="C30" s="36">
        <v>47.826090000000001</v>
      </c>
      <c r="D30" s="36">
        <v>26.086959999999998</v>
      </c>
      <c r="E30" s="36">
        <v>41.176469999999995</v>
      </c>
      <c r="F30" s="36">
        <v>35.294119999999999</v>
      </c>
      <c r="G30" s="36">
        <v>23.529410000000002</v>
      </c>
      <c r="H30" s="36"/>
      <c r="I30" s="36"/>
      <c r="J30" s="36"/>
    </row>
    <row r="31" spans="1:10">
      <c r="A31" s="46" t="s">
        <v>116</v>
      </c>
      <c r="B31" s="36">
        <v>22.22222</v>
      </c>
      <c r="C31" s="36">
        <v>51.851849999999999</v>
      </c>
      <c r="D31" s="36">
        <v>25.925930000000001</v>
      </c>
      <c r="E31" s="36">
        <v>34.782610000000005</v>
      </c>
      <c r="F31" s="36">
        <v>43.478259999999999</v>
      </c>
      <c r="G31" s="36">
        <v>21.739129999999999</v>
      </c>
      <c r="H31" s="36"/>
      <c r="I31" s="36"/>
      <c r="J31" s="36"/>
    </row>
    <row r="32" spans="1:10">
      <c r="A32" s="46" t="s">
        <v>5</v>
      </c>
      <c r="B32" s="36">
        <v>27.118639999999999</v>
      </c>
      <c r="C32" s="36">
        <v>35.593219999999995</v>
      </c>
      <c r="D32" s="36">
        <v>37.288139999999999</v>
      </c>
      <c r="E32" s="36">
        <v>28.571429999999999</v>
      </c>
      <c r="F32" s="36">
        <v>46.428570000000001</v>
      </c>
      <c r="G32" s="36">
        <v>25</v>
      </c>
      <c r="H32" s="36"/>
      <c r="I32" s="36"/>
      <c r="J32" s="36"/>
    </row>
    <row r="33" spans="1:10">
      <c r="A33" s="46" t="s">
        <v>8</v>
      </c>
      <c r="B33" s="36">
        <v>26.436779999999999</v>
      </c>
      <c r="C33" s="36">
        <v>43.678159999999998</v>
      </c>
      <c r="D33" s="36">
        <v>29.885060000000003</v>
      </c>
      <c r="E33" s="36">
        <v>30.769229999999997</v>
      </c>
      <c r="F33" s="36">
        <v>36.923080000000006</v>
      </c>
      <c r="G33" s="36">
        <v>32.307690000000001</v>
      </c>
      <c r="H33" s="36"/>
      <c r="I33" s="36"/>
      <c r="J33" s="36"/>
    </row>
    <row r="34" spans="1:10">
      <c r="A34" s="46" t="s">
        <v>114</v>
      </c>
      <c r="B34" s="36">
        <v>26.011559999999999</v>
      </c>
      <c r="C34" s="36">
        <v>42.196529999999996</v>
      </c>
      <c r="D34" s="36">
        <v>31.791910000000001</v>
      </c>
      <c r="E34" s="36">
        <v>31.034479999999999</v>
      </c>
      <c r="F34" s="36">
        <v>40.517240000000001</v>
      </c>
      <c r="G34" s="36">
        <v>28.448279999999997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-19.333330000000004</v>
      </c>
      <c r="AC2" s="36">
        <v>-9.3333300000000001</v>
      </c>
    </row>
    <row r="3" spans="1:29">
      <c r="A3" s="31" t="s">
        <v>104</v>
      </c>
      <c r="B3" s="36">
        <v>-20.5</v>
      </c>
      <c r="C3" s="36">
        <v>-14.9</v>
      </c>
      <c r="D3" s="36">
        <v>-11.4</v>
      </c>
      <c r="E3" s="36">
        <v>-8.6999999999999993</v>
      </c>
      <c r="F3" s="36">
        <v>-10.3</v>
      </c>
      <c r="G3" s="36">
        <v>-18.3</v>
      </c>
      <c r="H3" s="36">
        <v>-14.1</v>
      </c>
      <c r="I3" s="36">
        <v>-16.399999999999999</v>
      </c>
      <c r="J3" s="36">
        <v>-18.600000000000001</v>
      </c>
      <c r="K3" s="36">
        <v>-17.600000000000001</v>
      </c>
      <c r="L3" s="36">
        <v>-16.2</v>
      </c>
      <c r="M3" s="36">
        <v>-15.3</v>
      </c>
      <c r="N3" s="36">
        <v>-19.5</v>
      </c>
      <c r="O3" s="36">
        <v>-15.2</v>
      </c>
      <c r="P3" s="36">
        <v>-12.4</v>
      </c>
      <c r="Q3" s="36">
        <v>-10.6</v>
      </c>
      <c r="R3" s="36">
        <v>-11.5</v>
      </c>
      <c r="S3" s="36">
        <v>-8.6999999999999993</v>
      </c>
      <c r="T3" s="36">
        <v>-12.7</v>
      </c>
      <c r="U3" s="36">
        <v>-8.6</v>
      </c>
      <c r="V3" s="36">
        <v>-10.4</v>
      </c>
      <c r="W3" s="36">
        <v>-8.6999999999999993</v>
      </c>
      <c r="X3" s="36">
        <v>-7.7</v>
      </c>
      <c r="Y3" s="36">
        <v>-10</v>
      </c>
      <c r="Z3" s="36">
        <v>-12.5</v>
      </c>
      <c r="AA3" s="36">
        <v>-12.4</v>
      </c>
      <c r="AB3" s="36">
        <v>-14.7</v>
      </c>
      <c r="AC3" s="36">
        <v>-9.9</v>
      </c>
    </row>
    <row r="4" spans="1:29">
      <c r="A4" s="32"/>
      <c r="C4" s="36"/>
    </row>
    <row r="5" spans="1:29">
      <c r="C5" s="36"/>
    </row>
    <row r="6" spans="1:29">
      <c r="C6" s="36"/>
    </row>
    <row r="7" spans="1:29">
      <c r="C7" s="36"/>
    </row>
    <row r="8" spans="1:29">
      <c r="C8" s="36"/>
    </row>
    <row r="9" spans="1:29">
      <c r="C9" s="36"/>
    </row>
    <row r="10" spans="1:29">
      <c r="C10" s="36"/>
    </row>
    <row r="11" spans="1:29">
      <c r="C11" s="36"/>
    </row>
    <row r="12" spans="1:29">
      <c r="C12" s="36"/>
    </row>
    <row r="13" spans="1:29">
      <c r="C13" s="36"/>
    </row>
    <row r="14" spans="1:29">
      <c r="C14" s="36"/>
    </row>
    <row r="15" spans="1:29">
      <c r="C15" s="36"/>
    </row>
    <row r="16" spans="1:29">
      <c r="C16" s="36"/>
    </row>
    <row r="17" spans="1:10">
      <c r="C17" s="36"/>
    </row>
    <row r="18" spans="1:10">
      <c r="C18" s="36"/>
    </row>
    <row r="19" spans="1:10">
      <c r="C19" s="36"/>
    </row>
    <row r="20" spans="1:10">
      <c r="C20" s="36"/>
    </row>
    <row r="21" spans="1:10">
      <c r="C21" s="36"/>
    </row>
    <row r="22" spans="1:10">
      <c r="C22" s="36"/>
    </row>
    <row r="23" spans="1:10">
      <c r="C23" s="36"/>
    </row>
    <row r="24" spans="1:10">
      <c r="C24" s="36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14.285709999999998</v>
      </c>
      <c r="C27" s="36">
        <v>50</v>
      </c>
      <c r="D27" s="36">
        <v>35.714289999999998</v>
      </c>
      <c r="E27" s="36">
        <v>0</v>
      </c>
      <c r="F27" s="36">
        <v>88.235290000000006</v>
      </c>
      <c r="G27" s="36">
        <v>11.764710000000001</v>
      </c>
      <c r="H27" s="36"/>
      <c r="I27" s="36"/>
      <c r="J27" s="36"/>
    </row>
    <row r="28" spans="1:10">
      <c r="A28" s="46" t="s">
        <v>7</v>
      </c>
      <c r="B28" s="36">
        <v>6.4516100000000005</v>
      </c>
      <c r="C28" s="36">
        <v>61.290320000000001</v>
      </c>
      <c r="D28" s="36">
        <v>32.25806</v>
      </c>
      <c r="E28" s="36">
        <v>9.6774199999999997</v>
      </c>
      <c r="F28" s="36">
        <v>38.709679999999999</v>
      </c>
      <c r="G28" s="36">
        <v>51.612899999999996</v>
      </c>
      <c r="H28" s="36"/>
      <c r="I28" s="36"/>
      <c r="J28" s="36"/>
    </row>
    <row r="29" spans="1:10">
      <c r="A29" s="46" t="s">
        <v>2</v>
      </c>
      <c r="B29" s="36">
        <v>14.285709999999998</v>
      </c>
      <c r="C29" s="36">
        <v>46.428570000000001</v>
      </c>
      <c r="D29" s="36">
        <v>39.285710000000002</v>
      </c>
      <c r="E29" s="36">
        <v>20.68966</v>
      </c>
      <c r="F29" s="36">
        <v>65.517240000000001</v>
      </c>
      <c r="G29" s="36">
        <v>13.793099999999999</v>
      </c>
      <c r="H29" s="36"/>
      <c r="I29" s="36"/>
      <c r="J29" s="36"/>
    </row>
    <row r="30" spans="1:10">
      <c r="A30" s="46" t="s">
        <v>115</v>
      </c>
      <c r="B30" s="36">
        <v>10.16949</v>
      </c>
      <c r="C30" s="36">
        <v>54.237290000000002</v>
      </c>
      <c r="D30" s="36">
        <v>35.593219999999995</v>
      </c>
      <c r="E30" s="36">
        <v>15</v>
      </c>
      <c r="F30" s="36">
        <v>51.666670000000003</v>
      </c>
      <c r="G30" s="36">
        <v>33.333329999999997</v>
      </c>
      <c r="H30" s="36"/>
      <c r="I30" s="36"/>
      <c r="J30" s="36"/>
    </row>
    <row r="31" spans="1:10">
      <c r="A31" s="46" t="s">
        <v>116</v>
      </c>
      <c r="B31" s="36">
        <v>10.9589</v>
      </c>
      <c r="C31" s="36">
        <v>53.424660000000003</v>
      </c>
      <c r="D31" s="36">
        <v>35.616439999999997</v>
      </c>
      <c r="E31" s="36">
        <v>11.68831</v>
      </c>
      <c r="F31" s="36">
        <v>59.740259999999999</v>
      </c>
      <c r="G31" s="36">
        <v>28.571429999999999</v>
      </c>
      <c r="H31" s="36"/>
      <c r="I31" s="36"/>
      <c r="J31" s="36"/>
    </row>
    <row r="32" spans="1:10">
      <c r="A32" s="46" t="s">
        <v>5</v>
      </c>
      <c r="B32" s="36">
        <v>17.11712</v>
      </c>
      <c r="C32" s="36">
        <v>54.054049999999997</v>
      </c>
      <c r="D32" s="36">
        <v>28.82883</v>
      </c>
      <c r="E32" s="36">
        <v>15.740740000000001</v>
      </c>
      <c r="F32" s="36">
        <v>67.592590000000001</v>
      </c>
      <c r="G32" s="36">
        <v>16.66667</v>
      </c>
      <c r="H32" s="36"/>
      <c r="I32" s="36"/>
      <c r="J32" s="36"/>
    </row>
    <row r="33" spans="1:10">
      <c r="A33" s="46" t="s">
        <v>8</v>
      </c>
      <c r="B33" s="36">
        <v>15.652170000000002</v>
      </c>
      <c r="C33" s="36">
        <v>46.086959999999998</v>
      </c>
      <c r="D33" s="36">
        <v>38.260870000000004</v>
      </c>
      <c r="E33" s="36">
        <v>10.52632</v>
      </c>
      <c r="F33" s="36">
        <v>67.543859999999995</v>
      </c>
      <c r="G33" s="36">
        <v>21.929819999999999</v>
      </c>
      <c r="H33" s="36"/>
      <c r="I33" s="36"/>
      <c r="J33" s="36"/>
    </row>
    <row r="34" spans="1:10">
      <c r="A34" s="46" t="s">
        <v>114</v>
      </c>
      <c r="B34" s="36">
        <v>15</v>
      </c>
      <c r="C34" s="36">
        <v>50.666670000000003</v>
      </c>
      <c r="D34" s="36">
        <v>34.333330000000004</v>
      </c>
      <c r="E34" s="36">
        <v>12.66667</v>
      </c>
      <c r="F34" s="36">
        <v>65.333330000000004</v>
      </c>
      <c r="G34" s="36">
        <v>22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-21.666659999999997</v>
      </c>
      <c r="AC2" s="36">
        <v>-2</v>
      </c>
    </row>
    <row r="3" spans="1:29">
      <c r="A3" s="31" t="s">
        <v>104</v>
      </c>
      <c r="B3" s="36">
        <v>-11.5</v>
      </c>
      <c r="C3" s="36">
        <v>-18.600000000000001</v>
      </c>
      <c r="D3" s="36">
        <v>-4</v>
      </c>
      <c r="E3" s="36">
        <v>9.6</v>
      </c>
      <c r="F3" s="36">
        <v>12.4</v>
      </c>
      <c r="G3" s="36">
        <v>13</v>
      </c>
      <c r="H3" s="36">
        <v>9.1</v>
      </c>
      <c r="I3" s="36">
        <v>6.6</v>
      </c>
      <c r="J3" s="36">
        <v>-5.2</v>
      </c>
      <c r="K3" s="36">
        <v>-0.4</v>
      </c>
      <c r="L3" s="36">
        <v>-7.5</v>
      </c>
      <c r="M3" s="36">
        <v>-6.9</v>
      </c>
      <c r="N3" s="36">
        <v>-2.2999999999999998</v>
      </c>
      <c r="O3" s="36">
        <v>-7.5</v>
      </c>
      <c r="P3" s="36">
        <v>-2.6</v>
      </c>
      <c r="Q3" s="36">
        <v>3.6</v>
      </c>
      <c r="R3" s="36">
        <v>10.7</v>
      </c>
      <c r="S3" s="36">
        <v>18.3</v>
      </c>
      <c r="T3" s="36">
        <v>16.3</v>
      </c>
      <c r="U3" s="36">
        <v>12.7</v>
      </c>
      <c r="V3" s="36">
        <v>5.5</v>
      </c>
      <c r="W3" s="36">
        <v>2.5</v>
      </c>
      <c r="X3" s="36">
        <v>0.2</v>
      </c>
      <c r="Y3" s="36">
        <v>1.5</v>
      </c>
      <c r="Z3" s="36">
        <v>-4.3</v>
      </c>
      <c r="AA3" s="36">
        <v>1.3</v>
      </c>
      <c r="AB3" s="36">
        <v>-2.7</v>
      </c>
      <c r="AC3" s="36">
        <v>3</v>
      </c>
    </row>
    <row r="4" spans="1:29">
      <c r="A4" s="32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14.285709999999998</v>
      </c>
      <c r="C27" s="36">
        <v>28.571429999999999</v>
      </c>
      <c r="D27" s="36">
        <v>57.142859999999999</v>
      </c>
      <c r="E27" s="36">
        <v>5.8823499999999997</v>
      </c>
      <c r="F27" s="36">
        <v>58.823530000000005</v>
      </c>
      <c r="G27" s="36">
        <v>35.294119999999999</v>
      </c>
      <c r="H27" s="36"/>
      <c r="I27" s="36"/>
      <c r="J27" s="36"/>
    </row>
    <row r="28" spans="1:10">
      <c r="A28" s="46" t="s">
        <v>7</v>
      </c>
      <c r="B28" s="36">
        <v>16.12903</v>
      </c>
      <c r="C28" s="36">
        <v>35.483870000000003</v>
      </c>
      <c r="D28" s="36">
        <v>48.387099999999997</v>
      </c>
      <c r="E28" s="36">
        <v>16.12903</v>
      </c>
      <c r="F28" s="36">
        <v>29.032259999999997</v>
      </c>
      <c r="G28" s="36">
        <v>54.838709999999999</v>
      </c>
      <c r="H28" s="36"/>
      <c r="I28" s="36"/>
      <c r="J28" s="36"/>
    </row>
    <row r="29" spans="1:10">
      <c r="A29" s="46" t="s">
        <v>2</v>
      </c>
      <c r="B29" s="36">
        <v>14.285709999999998</v>
      </c>
      <c r="C29" s="36">
        <v>39.285710000000002</v>
      </c>
      <c r="D29" s="36">
        <v>46.428570000000001</v>
      </c>
      <c r="E29" s="36">
        <v>44.827590000000001</v>
      </c>
      <c r="F29" s="36">
        <v>37.93103</v>
      </c>
      <c r="G29" s="36">
        <v>17.241379999999999</v>
      </c>
      <c r="H29" s="36"/>
      <c r="I29" s="36"/>
      <c r="J29" s="36"/>
    </row>
    <row r="30" spans="1:10">
      <c r="A30" s="46" t="s">
        <v>115</v>
      </c>
      <c r="B30" s="36">
        <v>15.254239999999999</v>
      </c>
      <c r="C30" s="36">
        <v>37.288139999999999</v>
      </c>
      <c r="D30" s="36">
        <v>47.457630000000002</v>
      </c>
      <c r="E30" s="36">
        <v>30</v>
      </c>
      <c r="F30" s="36">
        <v>33.333329999999997</v>
      </c>
      <c r="G30" s="36">
        <v>36.666670000000003</v>
      </c>
      <c r="H30" s="36"/>
      <c r="I30" s="36"/>
      <c r="J30" s="36"/>
    </row>
    <row r="31" spans="1:10">
      <c r="A31" s="46" t="s">
        <v>116</v>
      </c>
      <c r="B31" s="36">
        <v>15.068490000000001</v>
      </c>
      <c r="C31" s="36">
        <v>35.616439999999997</v>
      </c>
      <c r="D31" s="36">
        <v>49.315069999999999</v>
      </c>
      <c r="E31" s="36">
        <v>24.675319999999999</v>
      </c>
      <c r="F31" s="36">
        <v>38.961040000000004</v>
      </c>
      <c r="G31" s="36">
        <v>36.363640000000004</v>
      </c>
      <c r="H31" s="36"/>
      <c r="I31" s="36"/>
      <c r="J31" s="36"/>
    </row>
    <row r="32" spans="1:10">
      <c r="A32" s="46" t="s">
        <v>5</v>
      </c>
      <c r="B32" s="36">
        <v>25.22523</v>
      </c>
      <c r="C32" s="36">
        <v>37.83784</v>
      </c>
      <c r="D32" s="36">
        <v>36.93694</v>
      </c>
      <c r="E32" s="36">
        <v>34.259260000000005</v>
      </c>
      <c r="F32" s="36">
        <v>35.185189999999999</v>
      </c>
      <c r="G32" s="36">
        <v>30.55556</v>
      </c>
      <c r="H32" s="36"/>
      <c r="I32" s="36"/>
      <c r="J32" s="36"/>
    </row>
    <row r="33" spans="1:10">
      <c r="A33" s="46" t="s">
        <v>8</v>
      </c>
      <c r="B33" s="36">
        <v>25.217390000000002</v>
      </c>
      <c r="C33" s="36">
        <v>26.956520000000001</v>
      </c>
      <c r="D33" s="36">
        <v>47.826090000000001</v>
      </c>
      <c r="E33" s="36">
        <v>29.824559999999998</v>
      </c>
      <c r="F33" s="36">
        <v>40.350880000000004</v>
      </c>
      <c r="G33" s="36">
        <v>29.824559999999998</v>
      </c>
      <c r="H33" s="36"/>
      <c r="I33" s="36"/>
      <c r="J33" s="36"/>
    </row>
    <row r="34" spans="1:10">
      <c r="A34" s="46" t="s">
        <v>114</v>
      </c>
      <c r="B34" s="36">
        <v>22.66667</v>
      </c>
      <c r="C34" s="36">
        <v>33</v>
      </c>
      <c r="D34" s="36">
        <v>44.333329999999997</v>
      </c>
      <c r="E34" s="36">
        <v>30</v>
      </c>
      <c r="F34" s="36">
        <v>38</v>
      </c>
      <c r="G34" s="36">
        <v>32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54.666669999999996</v>
      </c>
      <c r="AC2" s="36">
        <v>64</v>
      </c>
    </row>
    <row r="3" spans="1:29">
      <c r="A3" s="31" t="s">
        <v>104</v>
      </c>
      <c r="B3" s="36">
        <v>-1.5</v>
      </c>
      <c r="C3" s="36">
        <v>30.3</v>
      </c>
      <c r="D3" s="36">
        <v>39</v>
      </c>
      <c r="E3" s="36">
        <v>37.799999999999997</v>
      </c>
      <c r="F3" s="36">
        <v>30.9</v>
      </c>
      <c r="G3" s="36">
        <v>18.399999999999999</v>
      </c>
      <c r="H3" s="36">
        <v>17.399999999999999</v>
      </c>
      <c r="I3" s="36">
        <v>16.600000000000001</v>
      </c>
      <c r="J3" s="36">
        <v>12.8</v>
      </c>
      <c r="K3" s="36">
        <v>5</v>
      </c>
      <c r="L3" s="36">
        <v>1.7</v>
      </c>
      <c r="M3" s="36">
        <v>-4.5999999999999996</v>
      </c>
      <c r="N3" s="36">
        <v>12.1</v>
      </c>
      <c r="O3" s="36">
        <v>26</v>
      </c>
      <c r="P3" s="36">
        <v>39</v>
      </c>
      <c r="Q3" s="36">
        <v>36.9</v>
      </c>
      <c r="R3" s="36">
        <v>31.7</v>
      </c>
      <c r="S3" s="36">
        <v>23.1</v>
      </c>
      <c r="T3" s="36">
        <v>17.600000000000001</v>
      </c>
      <c r="U3" s="36">
        <v>16.2</v>
      </c>
      <c r="V3" s="36">
        <v>18.600000000000001</v>
      </c>
      <c r="W3" s="36">
        <v>9.6999999999999993</v>
      </c>
      <c r="X3" s="36">
        <v>6.8</v>
      </c>
      <c r="Y3" s="36">
        <v>-0.9</v>
      </c>
      <c r="Z3" s="36">
        <v>7</v>
      </c>
      <c r="AA3" s="36">
        <v>18.3</v>
      </c>
      <c r="AB3" s="36">
        <v>34.299999999999997</v>
      </c>
      <c r="AC3" s="36">
        <v>34.200000000000003</v>
      </c>
    </row>
    <row r="4" spans="1:29">
      <c r="A4" s="32"/>
      <c r="C4" s="36"/>
    </row>
    <row r="5" spans="1:29">
      <c r="C5" s="36"/>
    </row>
    <row r="6" spans="1:29">
      <c r="C6" s="36"/>
    </row>
    <row r="7" spans="1:29">
      <c r="C7" s="36"/>
    </row>
    <row r="8" spans="1:29">
      <c r="C8" s="36"/>
    </row>
    <row r="9" spans="1:29">
      <c r="C9" s="36"/>
    </row>
    <row r="10" spans="1:29">
      <c r="C10" s="36"/>
    </row>
    <row r="11" spans="1:29">
      <c r="C11" s="36"/>
    </row>
    <row r="12" spans="1:29">
      <c r="C12" s="36"/>
    </row>
    <row r="13" spans="1:29">
      <c r="C13" s="36"/>
    </row>
    <row r="14" spans="1:29">
      <c r="C14" s="36"/>
    </row>
    <row r="15" spans="1:29">
      <c r="C15" s="36"/>
    </row>
    <row r="16" spans="1:29">
      <c r="C16" s="36"/>
    </row>
    <row r="17" spans="1:10">
      <c r="C17" s="36"/>
    </row>
    <row r="18" spans="1:10">
      <c r="C18" s="36"/>
    </row>
    <row r="19" spans="1:10">
      <c r="C19" s="36"/>
    </row>
    <row r="20" spans="1:10">
      <c r="C20" s="36"/>
    </row>
    <row r="21" spans="1:10">
      <c r="C21" s="36"/>
    </row>
    <row r="22" spans="1:10">
      <c r="C22" s="36"/>
    </row>
    <row r="23" spans="1:10">
      <c r="C23" s="36"/>
    </row>
    <row r="24" spans="1:10">
      <c r="C24" s="36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78.571429999999992</v>
      </c>
      <c r="C27" s="36">
        <v>14.285709999999998</v>
      </c>
      <c r="D27" s="36">
        <v>7.1428599999999998</v>
      </c>
      <c r="E27" s="36">
        <v>76.470590000000001</v>
      </c>
      <c r="F27" s="36">
        <v>23.529410000000002</v>
      </c>
      <c r="G27" s="36">
        <v>0</v>
      </c>
      <c r="H27" s="36"/>
      <c r="I27" s="36"/>
      <c r="J27" s="36"/>
    </row>
    <row r="28" spans="1:10">
      <c r="A28" s="46" t="s">
        <v>7</v>
      </c>
      <c r="B28" s="36">
        <v>67.74194</v>
      </c>
      <c r="C28" s="36">
        <v>22.580649999999999</v>
      </c>
      <c r="D28" s="36">
        <v>9.6774199999999997</v>
      </c>
      <c r="E28" s="36">
        <v>48.387099999999997</v>
      </c>
      <c r="F28" s="36">
        <v>41.935480000000005</v>
      </c>
      <c r="G28" s="36">
        <v>9.6774199999999997</v>
      </c>
      <c r="H28" s="36"/>
      <c r="I28" s="36"/>
      <c r="J28" s="36"/>
    </row>
    <row r="29" spans="1:10">
      <c r="A29" s="46" t="s">
        <v>2</v>
      </c>
      <c r="B29" s="36">
        <v>71.428570000000008</v>
      </c>
      <c r="C29" s="36">
        <v>10.71429</v>
      </c>
      <c r="D29" s="36">
        <v>17.857139999999998</v>
      </c>
      <c r="E29" s="36">
        <v>65.517240000000001</v>
      </c>
      <c r="F29" s="36">
        <v>17.241379999999999</v>
      </c>
      <c r="G29" s="36">
        <v>17.241379999999999</v>
      </c>
      <c r="H29" s="36"/>
      <c r="I29" s="36"/>
      <c r="J29" s="36"/>
    </row>
    <row r="30" spans="1:10">
      <c r="A30" s="46" t="s">
        <v>115</v>
      </c>
      <c r="B30" s="36">
        <v>69.491529999999997</v>
      </c>
      <c r="C30" s="36">
        <v>16.949149999999999</v>
      </c>
      <c r="D30" s="36">
        <v>13.55932</v>
      </c>
      <c r="E30" s="36">
        <v>56.666669999999996</v>
      </c>
      <c r="F30" s="36">
        <v>30</v>
      </c>
      <c r="G30" s="36">
        <v>13.333329999999998</v>
      </c>
      <c r="H30" s="36"/>
      <c r="I30" s="36"/>
      <c r="J30" s="36"/>
    </row>
    <row r="31" spans="1:10">
      <c r="A31" s="46" t="s">
        <v>116</v>
      </c>
      <c r="B31" s="36">
        <v>71.232879999999994</v>
      </c>
      <c r="C31" s="36">
        <v>16.438359999999999</v>
      </c>
      <c r="D31" s="36">
        <v>12.32877</v>
      </c>
      <c r="E31" s="36">
        <v>61.038959999999996</v>
      </c>
      <c r="F31" s="36">
        <v>28.571429999999999</v>
      </c>
      <c r="G31" s="36">
        <v>10.389610000000001</v>
      </c>
      <c r="H31" s="36"/>
      <c r="I31" s="36"/>
      <c r="J31" s="36"/>
    </row>
    <row r="32" spans="1:10">
      <c r="A32" s="46" t="s">
        <v>5</v>
      </c>
      <c r="B32" s="36">
        <v>69.369370000000004</v>
      </c>
      <c r="C32" s="36">
        <v>25.22523</v>
      </c>
      <c r="D32" s="36">
        <v>5.4054099999999998</v>
      </c>
      <c r="E32" s="36">
        <v>74.074070000000006</v>
      </c>
      <c r="F32" s="36">
        <v>20.370369999999998</v>
      </c>
      <c r="G32" s="36">
        <v>5.5555599999999998</v>
      </c>
      <c r="H32" s="36"/>
      <c r="I32" s="36"/>
      <c r="J32" s="36"/>
    </row>
    <row r="33" spans="1:10">
      <c r="A33" s="46" t="s">
        <v>8</v>
      </c>
      <c r="B33" s="36">
        <v>56.521740000000001</v>
      </c>
      <c r="C33" s="36">
        <v>29.565219999999997</v>
      </c>
      <c r="D33" s="36">
        <v>13.913039999999999</v>
      </c>
      <c r="E33" s="36">
        <v>74.561400000000006</v>
      </c>
      <c r="F33" s="36">
        <v>20.175440000000002</v>
      </c>
      <c r="G33" s="36">
        <v>5.2631600000000001</v>
      </c>
      <c r="H33" s="36"/>
      <c r="I33" s="36"/>
      <c r="J33" s="36"/>
    </row>
    <row r="34" spans="1:10">
      <c r="A34" s="46" t="s">
        <v>114</v>
      </c>
      <c r="B34" s="36">
        <v>65</v>
      </c>
      <c r="C34" s="36">
        <v>24.66667</v>
      </c>
      <c r="D34" s="36">
        <v>10.33333</v>
      </c>
      <c r="E34" s="36">
        <v>70.666669999999996</v>
      </c>
      <c r="F34" s="36">
        <v>22.66667</v>
      </c>
      <c r="G34" s="36">
        <v>6.6666699999999999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18.33334</v>
      </c>
      <c r="AC2" s="36">
        <v>32.333329999999997</v>
      </c>
    </row>
    <row r="3" spans="1:29">
      <c r="A3" s="31" t="s">
        <v>104</v>
      </c>
      <c r="B3" s="36">
        <v>22.9</v>
      </c>
      <c r="C3" s="36">
        <v>21.8</v>
      </c>
      <c r="D3" s="36">
        <v>20.100000000000001</v>
      </c>
      <c r="E3" s="36">
        <v>23.4</v>
      </c>
      <c r="F3" s="36">
        <v>18.399999999999999</v>
      </c>
      <c r="G3" s="36">
        <v>10.7</v>
      </c>
      <c r="H3" s="36">
        <v>6.4</v>
      </c>
      <c r="I3" s="36">
        <v>8.8000000000000007</v>
      </c>
      <c r="J3" s="36">
        <v>7.9</v>
      </c>
      <c r="K3" s="36">
        <v>17</v>
      </c>
      <c r="L3" s="36">
        <v>9.4</v>
      </c>
      <c r="M3" s="36">
        <v>10</v>
      </c>
      <c r="N3" s="36">
        <v>18.2</v>
      </c>
      <c r="O3" s="36">
        <v>15.1</v>
      </c>
      <c r="P3" s="36">
        <v>14.8</v>
      </c>
      <c r="Q3" s="36">
        <v>11</v>
      </c>
      <c r="R3" s="36">
        <v>9</v>
      </c>
      <c r="S3" s="36">
        <v>14.6</v>
      </c>
      <c r="T3" s="36">
        <v>20.3</v>
      </c>
      <c r="U3" s="36">
        <v>15.2</v>
      </c>
      <c r="V3" s="36">
        <v>18.5</v>
      </c>
      <c r="W3" s="36">
        <v>14.8</v>
      </c>
      <c r="X3" s="36">
        <v>15.4</v>
      </c>
      <c r="Y3" s="36">
        <v>19.5</v>
      </c>
      <c r="Z3" s="36">
        <v>33.4</v>
      </c>
      <c r="AA3" s="36">
        <v>31.9</v>
      </c>
      <c r="AB3" s="36">
        <v>25.2</v>
      </c>
      <c r="AC3" s="36">
        <v>19.8</v>
      </c>
    </row>
    <row r="4" spans="1:29">
      <c r="A4" s="32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14.285709999999998</v>
      </c>
      <c r="C27" s="36">
        <v>85.714290000000005</v>
      </c>
      <c r="D27" s="36">
        <v>0</v>
      </c>
      <c r="E27" s="36">
        <v>23.529410000000002</v>
      </c>
      <c r="F27" s="36">
        <v>76.470590000000001</v>
      </c>
      <c r="G27" s="36">
        <v>0</v>
      </c>
      <c r="H27" s="36"/>
      <c r="I27" s="36"/>
      <c r="J27" s="36"/>
    </row>
    <row r="28" spans="1:10">
      <c r="A28" s="46" t="s">
        <v>7</v>
      </c>
      <c r="B28" s="36">
        <v>16.12903</v>
      </c>
      <c r="C28" s="36">
        <v>74.193550000000002</v>
      </c>
      <c r="D28" s="36">
        <v>9.6774199999999997</v>
      </c>
      <c r="E28" s="36">
        <v>29.032259999999997</v>
      </c>
      <c r="F28" s="36">
        <v>70.967740000000006</v>
      </c>
      <c r="G28" s="36">
        <v>0</v>
      </c>
      <c r="H28" s="36"/>
      <c r="I28" s="36"/>
      <c r="J28" s="36"/>
    </row>
    <row r="29" spans="1:10">
      <c r="A29" s="46" t="s">
        <v>2</v>
      </c>
      <c r="B29" s="36">
        <v>53.571429999999999</v>
      </c>
      <c r="C29" s="36">
        <v>42.857140000000001</v>
      </c>
      <c r="D29" s="36">
        <v>3.5714299999999999</v>
      </c>
      <c r="E29" s="36">
        <v>44.827590000000001</v>
      </c>
      <c r="F29" s="36">
        <v>51.724139999999998</v>
      </c>
      <c r="G29" s="36">
        <v>3.44828</v>
      </c>
      <c r="H29" s="36"/>
      <c r="I29" s="36"/>
      <c r="J29" s="36"/>
    </row>
    <row r="30" spans="1:10">
      <c r="A30" s="46" t="s">
        <v>115</v>
      </c>
      <c r="B30" s="36">
        <v>33.898309999999995</v>
      </c>
      <c r="C30" s="36">
        <v>59.322030000000005</v>
      </c>
      <c r="D30" s="36">
        <v>6.7796599999999998</v>
      </c>
      <c r="E30" s="36">
        <v>36.666670000000003</v>
      </c>
      <c r="F30" s="36">
        <v>61.666670000000003</v>
      </c>
      <c r="G30" s="36">
        <v>1.6666699999999999</v>
      </c>
      <c r="H30" s="36"/>
      <c r="I30" s="36"/>
      <c r="J30" s="36"/>
    </row>
    <row r="31" spans="1:10">
      <c r="A31" s="46" t="s">
        <v>116</v>
      </c>
      <c r="B31" s="36">
        <v>30.136990000000001</v>
      </c>
      <c r="C31" s="36">
        <v>64.383559999999989</v>
      </c>
      <c r="D31" s="36">
        <v>5.4794499999999999</v>
      </c>
      <c r="E31" s="36">
        <v>33.76623</v>
      </c>
      <c r="F31" s="36">
        <v>64.935059999999993</v>
      </c>
      <c r="G31" s="36">
        <v>1.2987</v>
      </c>
      <c r="H31" s="36"/>
      <c r="I31" s="36"/>
      <c r="J31" s="36"/>
    </row>
    <row r="32" spans="1:10">
      <c r="A32" s="46" t="s">
        <v>5</v>
      </c>
      <c r="B32" s="36">
        <v>27.92793</v>
      </c>
      <c r="C32" s="36">
        <v>68.468469999999996</v>
      </c>
      <c r="D32" s="36">
        <v>3.6035999999999997</v>
      </c>
      <c r="E32" s="36">
        <v>37.962960000000002</v>
      </c>
      <c r="F32" s="36">
        <v>61.111110000000004</v>
      </c>
      <c r="G32" s="36">
        <v>0.92593000000000003</v>
      </c>
      <c r="H32" s="36"/>
      <c r="I32" s="36"/>
      <c r="J32" s="36"/>
    </row>
    <row r="33" spans="1:10">
      <c r="A33" s="46" t="s">
        <v>8</v>
      </c>
      <c r="B33" s="36">
        <v>15.652170000000002</v>
      </c>
      <c r="C33" s="36">
        <v>77.391300000000001</v>
      </c>
      <c r="D33" s="36">
        <v>6.9565199999999994</v>
      </c>
      <c r="E33" s="36">
        <v>33.333329999999997</v>
      </c>
      <c r="F33" s="36">
        <v>61.403509999999997</v>
      </c>
      <c r="G33" s="36">
        <v>5.2631600000000001</v>
      </c>
      <c r="H33" s="36"/>
      <c r="I33" s="36"/>
      <c r="J33" s="36"/>
    </row>
    <row r="34" spans="1:10">
      <c r="A34" s="46" t="s">
        <v>114</v>
      </c>
      <c r="B34" s="36">
        <v>23.66667</v>
      </c>
      <c r="C34" s="36">
        <v>71</v>
      </c>
      <c r="D34" s="36">
        <v>5.3333300000000001</v>
      </c>
      <c r="E34" s="36">
        <v>35</v>
      </c>
      <c r="F34" s="36">
        <v>62.333329999999997</v>
      </c>
      <c r="G34" s="36">
        <v>2.6666700000000003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31.333340000000003</v>
      </c>
      <c r="AC2" s="36">
        <v>49</v>
      </c>
    </row>
    <row r="3" spans="1:29">
      <c r="A3" s="31" t="s">
        <v>104</v>
      </c>
      <c r="B3" s="36">
        <v>16.600000000000001</v>
      </c>
      <c r="C3" s="36">
        <v>22.2</v>
      </c>
      <c r="D3" s="36">
        <v>18.5</v>
      </c>
      <c r="E3" s="36">
        <v>17.899999999999999</v>
      </c>
      <c r="F3" s="36">
        <v>19.2</v>
      </c>
      <c r="G3" s="36">
        <v>14.4</v>
      </c>
      <c r="H3" s="36">
        <v>14</v>
      </c>
      <c r="I3" s="36">
        <v>10.6</v>
      </c>
      <c r="J3" s="36">
        <v>4.8</v>
      </c>
      <c r="K3" s="36">
        <v>8.6</v>
      </c>
      <c r="L3" s="36">
        <v>9.3000000000000007</v>
      </c>
      <c r="M3" s="36">
        <v>9.6</v>
      </c>
      <c r="N3" s="36">
        <v>10.4</v>
      </c>
      <c r="O3" s="36">
        <v>9.9</v>
      </c>
      <c r="P3" s="36">
        <v>11</v>
      </c>
      <c r="Q3" s="36">
        <v>14.2</v>
      </c>
      <c r="R3" s="36">
        <v>12.9</v>
      </c>
      <c r="S3" s="36">
        <v>12.5</v>
      </c>
      <c r="T3" s="36">
        <v>11.7</v>
      </c>
      <c r="U3" s="36">
        <v>7.6</v>
      </c>
      <c r="V3" s="36">
        <v>6.8</v>
      </c>
      <c r="W3" s="36">
        <v>7</v>
      </c>
      <c r="X3" s="36">
        <v>10.7</v>
      </c>
      <c r="Y3" s="36">
        <v>10.4</v>
      </c>
      <c r="Z3" s="36">
        <v>11.8</v>
      </c>
      <c r="AA3" s="36">
        <v>4.3</v>
      </c>
      <c r="AB3" s="36">
        <v>5.4</v>
      </c>
      <c r="AC3" s="36">
        <v>4.2</v>
      </c>
    </row>
    <row r="4" spans="1:29">
      <c r="A4" s="32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28.571429999999999</v>
      </c>
      <c r="C27" s="36">
        <v>64.285709999999995</v>
      </c>
      <c r="D27" s="36">
        <v>7.1428599999999998</v>
      </c>
      <c r="E27" s="36">
        <v>47.058820000000004</v>
      </c>
      <c r="F27" s="36">
        <v>52.941179999999996</v>
      </c>
      <c r="G27" s="36">
        <v>0</v>
      </c>
      <c r="H27" s="36"/>
      <c r="I27" s="36"/>
      <c r="J27" s="36"/>
    </row>
    <row r="28" spans="1:10">
      <c r="A28" s="46" t="s">
        <v>7</v>
      </c>
      <c r="B28" s="36">
        <v>19.354839999999999</v>
      </c>
      <c r="C28" s="36">
        <v>70.967740000000006</v>
      </c>
      <c r="D28" s="36">
        <v>9.6774199999999997</v>
      </c>
      <c r="E28" s="36">
        <v>16.12903</v>
      </c>
      <c r="F28" s="36">
        <v>83.87097</v>
      </c>
      <c r="G28" s="36">
        <v>0</v>
      </c>
      <c r="H28" s="36"/>
      <c r="I28" s="36"/>
      <c r="J28" s="36"/>
    </row>
    <row r="29" spans="1:10">
      <c r="A29" s="46" t="s">
        <v>2</v>
      </c>
      <c r="B29" s="36">
        <v>50</v>
      </c>
      <c r="C29" s="36">
        <v>50</v>
      </c>
      <c r="D29" s="36">
        <v>0</v>
      </c>
      <c r="E29" s="36">
        <v>44.827590000000001</v>
      </c>
      <c r="F29" s="36">
        <v>55.172410000000006</v>
      </c>
      <c r="G29" s="36">
        <v>0</v>
      </c>
      <c r="H29" s="36"/>
      <c r="I29" s="36"/>
      <c r="J29" s="36"/>
    </row>
    <row r="30" spans="1:10">
      <c r="A30" s="46" t="s">
        <v>115</v>
      </c>
      <c r="B30" s="36">
        <v>33.898309999999995</v>
      </c>
      <c r="C30" s="36">
        <v>61.016950000000001</v>
      </c>
      <c r="D30" s="36">
        <v>5.0847499999999997</v>
      </c>
      <c r="E30" s="36">
        <v>30</v>
      </c>
      <c r="F30" s="36">
        <v>70</v>
      </c>
      <c r="G30" s="36">
        <v>0</v>
      </c>
      <c r="H30" s="36"/>
      <c r="I30" s="36"/>
      <c r="J30" s="36"/>
    </row>
    <row r="31" spans="1:10">
      <c r="A31" s="46" t="s">
        <v>116</v>
      </c>
      <c r="B31" s="36">
        <v>32.876709999999996</v>
      </c>
      <c r="C31" s="36">
        <v>61.643840000000004</v>
      </c>
      <c r="D31" s="36">
        <v>5.4794499999999999</v>
      </c>
      <c r="E31" s="36">
        <v>33.76623</v>
      </c>
      <c r="F31" s="36">
        <v>66.233770000000007</v>
      </c>
      <c r="G31" s="36">
        <v>0</v>
      </c>
      <c r="H31" s="36"/>
      <c r="I31" s="36"/>
      <c r="J31" s="36"/>
    </row>
    <row r="32" spans="1:10">
      <c r="A32" s="46" t="s">
        <v>5</v>
      </c>
      <c r="B32" s="36">
        <v>39.63964</v>
      </c>
      <c r="C32" s="36">
        <v>55.85586</v>
      </c>
      <c r="D32" s="36">
        <v>4.5045000000000002</v>
      </c>
      <c r="E32" s="36">
        <v>56.481479999999998</v>
      </c>
      <c r="F32" s="36">
        <v>42.592590000000001</v>
      </c>
      <c r="G32" s="36">
        <v>0.92593000000000003</v>
      </c>
      <c r="H32" s="36"/>
      <c r="I32" s="36"/>
      <c r="J32" s="36"/>
    </row>
    <row r="33" spans="1:10">
      <c r="A33" s="46" t="s">
        <v>8</v>
      </c>
      <c r="B33" s="36">
        <v>36.521740000000001</v>
      </c>
      <c r="C33" s="36">
        <v>57.391300000000001</v>
      </c>
      <c r="D33" s="36">
        <v>6.0869600000000004</v>
      </c>
      <c r="E33" s="36">
        <v>54.385959999999997</v>
      </c>
      <c r="F33" s="36">
        <v>44.736840000000001</v>
      </c>
      <c r="G33" s="36">
        <v>0.87718999999999991</v>
      </c>
      <c r="H33" s="36"/>
      <c r="I33" s="36"/>
      <c r="J33" s="36"/>
    </row>
    <row r="34" spans="1:10">
      <c r="A34" s="46" t="s">
        <v>114</v>
      </c>
      <c r="B34" s="36">
        <v>36.666670000000003</v>
      </c>
      <c r="C34" s="36">
        <v>57.999999999999993</v>
      </c>
      <c r="D34" s="36">
        <v>5.3333300000000001</v>
      </c>
      <c r="E34" s="36">
        <v>49.666670000000003</v>
      </c>
      <c r="F34" s="36">
        <v>49.666670000000003</v>
      </c>
      <c r="G34" s="36">
        <v>0.66666999999999998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78</v>
      </c>
      <c r="AC2" s="36">
        <v>67.333339999999993</v>
      </c>
    </row>
    <row r="3" spans="1:29">
      <c r="A3" s="31" t="s">
        <v>104</v>
      </c>
      <c r="B3" s="36">
        <v>49.4</v>
      </c>
      <c r="C3" s="36">
        <v>43.9</v>
      </c>
      <c r="D3" s="36">
        <v>47.8</v>
      </c>
      <c r="E3" s="36">
        <v>43.7</v>
      </c>
      <c r="F3" s="36">
        <v>35.9</v>
      </c>
      <c r="G3" s="36">
        <v>27.9</v>
      </c>
      <c r="H3" s="36">
        <v>24.1</v>
      </c>
      <c r="I3" s="36">
        <v>27.1</v>
      </c>
      <c r="J3" s="36">
        <v>28.9</v>
      </c>
      <c r="K3" s="36">
        <v>33.5</v>
      </c>
      <c r="L3" s="36">
        <v>30.1</v>
      </c>
      <c r="M3" s="36">
        <v>22.1</v>
      </c>
      <c r="N3" s="36">
        <v>35.5</v>
      </c>
      <c r="O3" s="36">
        <v>37.700000000000003</v>
      </c>
      <c r="P3" s="36">
        <v>35.1</v>
      </c>
      <c r="Q3" s="36">
        <v>27.3</v>
      </c>
      <c r="R3" s="36">
        <v>21.6</v>
      </c>
      <c r="S3" s="36">
        <v>21</v>
      </c>
      <c r="T3" s="36">
        <v>33.6</v>
      </c>
      <c r="U3" s="36">
        <v>36.9</v>
      </c>
      <c r="V3" s="36">
        <v>38.6</v>
      </c>
      <c r="W3" s="36">
        <v>33.6</v>
      </c>
      <c r="X3" s="36">
        <v>35</v>
      </c>
      <c r="Y3" s="36">
        <v>31.4</v>
      </c>
      <c r="Z3" s="36">
        <v>42.1</v>
      </c>
      <c r="AA3" s="36">
        <v>47</v>
      </c>
      <c r="AB3" s="36">
        <v>46.9</v>
      </c>
      <c r="AC3" s="36">
        <v>44.4</v>
      </c>
    </row>
    <row r="4" spans="1:29">
      <c r="A4" s="32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57.142859999999999</v>
      </c>
      <c r="C27" s="36">
        <v>42.857140000000001</v>
      </c>
      <c r="D27" s="36">
        <v>0</v>
      </c>
      <c r="E27" s="36">
        <v>82.35293999999999</v>
      </c>
      <c r="F27" s="36">
        <v>11.764710000000001</v>
      </c>
      <c r="G27" s="36">
        <v>5.8823499999999997</v>
      </c>
      <c r="H27" s="36"/>
      <c r="I27" s="36"/>
      <c r="J27" s="36"/>
    </row>
    <row r="28" spans="1:10">
      <c r="A28" s="46" t="s">
        <v>7</v>
      </c>
      <c r="B28" s="36">
        <v>80.645160000000004</v>
      </c>
      <c r="C28" s="36">
        <v>12.903229999999999</v>
      </c>
      <c r="D28" s="36">
        <v>6.4516100000000005</v>
      </c>
      <c r="E28" s="36">
        <v>87.096770000000006</v>
      </c>
      <c r="F28" s="36">
        <v>12.903229999999999</v>
      </c>
      <c r="G28" s="36">
        <v>0</v>
      </c>
      <c r="H28" s="36"/>
      <c r="I28" s="36"/>
      <c r="J28" s="36"/>
    </row>
    <row r="29" spans="1:10">
      <c r="A29" s="46" t="s">
        <v>2</v>
      </c>
      <c r="B29" s="36">
        <v>89.285709999999995</v>
      </c>
      <c r="C29" s="36">
        <v>7.1428599999999998</v>
      </c>
      <c r="D29" s="36">
        <v>3.5714299999999999</v>
      </c>
      <c r="E29" s="36">
        <v>68.965519999999998</v>
      </c>
      <c r="F29" s="36">
        <v>31.034479999999999</v>
      </c>
      <c r="G29" s="36">
        <v>0</v>
      </c>
      <c r="H29" s="36"/>
      <c r="I29" s="36"/>
      <c r="J29" s="36"/>
    </row>
    <row r="30" spans="1:10">
      <c r="A30" s="46" t="s">
        <v>115</v>
      </c>
      <c r="B30" s="36">
        <v>84.745760000000004</v>
      </c>
      <c r="C30" s="36">
        <v>10.16949</v>
      </c>
      <c r="D30" s="36">
        <v>5.0847499999999997</v>
      </c>
      <c r="E30" s="36">
        <v>78.333330000000004</v>
      </c>
      <c r="F30" s="36">
        <v>21.66667</v>
      </c>
      <c r="G30" s="36">
        <v>0</v>
      </c>
      <c r="H30" s="36"/>
      <c r="I30" s="36"/>
      <c r="J30" s="36"/>
    </row>
    <row r="31" spans="1:10">
      <c r="A31" s="46" t="s">
        <v>116</v>
      </c>
      <c r="B31" s="36">
        <v>79.45205</v>
      </c>
      <c r="C31" s="36">
        <v>16.438359999999999</v>
      </c>
      <c r="D31" s="36">
        <v>4.1095899999999999</v>
      </c>
      <c r="E31" s="36">
        <v>79.220780000000005</v>
      </c>
      <c r="F31" s="36">
        <v>19.480520000000002</v>
      </c>
      <c r="G31" s="36">
        <v>1.2987</v>
      </c>
      <c r="H31" s="36"/>
      <c r="I31" s="36"/>
      <c r="J31" s="36"/>
    </row>
    <row r="32" spans="1:10">
      <c r="A32" s="46" t="s">
        <v>5</v>
      </c>
      <c r="B32" s="36">
        <v>88.288290000000003</v>
      </c>
      <c r="C32" s="36">
        <v>11.71171</v>
      </c>
      <c r="D32" s="36">
        <v>0</v>
      </c>
      <c r="E32" s="36">
        <v>66.666669999999996</v>
      </c>
      <c r="F32" s="36">
        <v>26.851849999999999</v>
      </c>
      <c r="G32" s="36">
        <v>6.4814800000000004</v>
      </c>
      <c r="H32" s="36"/>
      <c r="I32" s="36"/>
      <c r="J32" s="36"/>
    </row>
    <row r="33" spans="1:10">
      <c r="A33" s="46" t="s">
        <v>8</v>
      </c>
      <c r="B33" s="36">
        <v>75.652169999999998</v>
      </c>
      <c r="C33" s="36">
        <v>18.260870000000001</v>
      </c>
      <c r="D33" s="36">
        <v>6.0869600000000004</v>
      </c>
      <c r="E33" s="36">
        <v>74.561400000000006</v>
      </c>
      <c r="F33" s="36">
        <v>18.421050000000001</v>
      </c>
      <c r="G33" s="36">
        <v>7.0175400000000003</v>
      </c>
      <c r="H33" s="36"/>
      <c r="I33" s="36"/>
      <c r="J33" s="36"/>
    </row>
    <row r="34" spans="1:10">
      <c r="A34" s="46" t="s">
        <v>114</v>
      </c>
      <c r="B34" s="36">
        <v>81.333330000000004</v>
      </c>
      <c r="C34" s="36">
        <v>15.33333</v>
      </c>
      <c r="D34" s="36">
        <v>3.3333300000000001</v>
      </c>
      <c r="E34" s="36">
        <v>72.666669999999996</v>
      </c>
      <c r="F34" s="36">
        <v>22</v>
      </c>
      <c r="G34" s="36">
        <v>5.3333300000000001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36.333339999999993</v>
      </c>
      <c r="AC2" s="36">
        <v>53.333330000000004</v>
      </c>
    </row>
    <row r="3" spans="1:29">
      <c r="A3" s="31" t="s">
        <v>104</v>
      </c>
      <c r="B3" s="36">
        <v>31.8</v>
      </c>
      <c r="C3" s="36">
        <v>19.5</v>
      </c>
      <c r="D3" s="36">
        <v>19.899999999999999</v>
      </c>
      <c r="E3" s="36">
        <v>28.8</v>
      </c>
      <c r="F3" s="36">
        <v>26.1</v>
      </c>
      <c r="G3" s="36">
        <v>25.1</v>
      </c>
      <c r="H3" s="36">
        <v>21.3</v>
      </c>
      <c r="I3" s="36">
        <v>24.7</v>
      </c>
      <c r="J3" s="36">
        <v>23.8</v>
      </c>
      <c r="K3" s="36">
        <v>35.6</v>
      </c>
      <c r="L3" s="36">
        <v>31.4</v>
      </c>
      <c r="M3" s="36">
        <v>31.4</v>
      </c>
      <c r="N3" s="36">
        <v>34.1</v>
      </c>
      <c r="O3" s="36">
        <v>25.9</v>
      </c>
      <c r="P3" s="36">
        <v>20.6</v>
      </c>
      <c r="Q3" s="36">
        <v>17.399999999999999</v>
      </c>
      <c r="R3" s="36">
        <v>13.7</v>
      </c>
      <c r="S3" s="36">
        <v>23.6</v>
      </c>
      <c r="T3" s="36">
        <v>35.5</v>
      </c>
      <c r="U3" s="36">
        <v>25</v>
      </c>
      <c r="V3" s="36">
        <v>31</v>
      </c>
      <c r="W3" s="36">
        <v>28</v>
      </c>
      <c r="X3" s="36">
        <v>31.2</v>
      </c>
      <c r="Y3" s="36">
        <v>36.299999999999997</v>
      </c>
      <c r="Z3" s="36">
        <v>48.4</v>
      </c>
      <c r="AA3" s="36">
        <v>39.6</v>
      </c>
      <c r="AB3" s="36">
        <v>30.6</v>
      </c>
      <c r="AC3" s="36">
        <v>22.9</v>
      </c>
    </row>
    <row r="4" spans="1:29">
      <c r="A4" s="32"/>
      <c r="C4" s="36"/>
    </row>
    <row r="5" spans="1:29">
      <c r="C5" s="36"/>
    </row>
    <row r="6" spans="1:29">
      <c r="C6" s="36"/>
    </row>
    <row r="7" spans="1:29">
      <c r="C7" s="36"/>
    </row>
    <row r="8" spans="1:29">
      <c r="C8" s="36"/>
    </row>
    <row r="9" spans="1:29">
      <c r="C9" s="36"/>
    </row>
    <row r="10" spans="1:29">
      <c r="C10" s="36"/>
    </row>
    <row r="11" spans="1:29">
      <c r="C11" s="36"/>
    </row>
    <row r="12" spans="1:29">
      <c r="C12" s="36"/>
    </row>
    <row r="13" spans="1:29">
      <c r="C13" s="36"/>
    </row>
    <row r="14" spans="1:29">
      <c r="C14" s="36"/>
    </row>
    <row r="15" spans="1:29">
      <c r="C15" s="36"/>
    </row>
    <row r="16" spans="1:29">
      <c r="C16" s="36"/>
    </row>
    <row r="17" spans="1:10">
      <c r="C17" s="36"/>
    </row>
    <row r="18" spans="1:10">
      <c r="C18" s="36"/>
    </row>
    <row r="19" spans="1:10">
      <c r="C19" s="36"/>
    </row>
    <row r="20" spans="1:10">
      <c r="C20" s="36"/>
    </row>
    <row r="21" spans="1:10">
      <c r="C21" s="36"/>
    </row>
    <row r="22" spans="1:10">
      <c r="C22" s="36"/>
    </row>
    <row r="23" spans="1:10">
      <c r="C23" s="36"/>
    </row>
    <row r="24" spans="1:10">
      <c r="C24" s="36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35.714289999999998</v>
      </c>
      <c r="C27" s="36">
        <v>57.142859999999999</v>
      </c>
      <c r="D27" s="36">
        <v>7.1428599999999998</v>
      </c>
      <c r="E27" s="36">
        <v>29.411759999999997</v>
      </c>
      <c r="F27" s="36">
        <v>70.588239999999999</v>
      </c>
      <c r="G27" s="36">
        <v>0</v>
      </c>
      <c r="H27" s="36"/>
      <c r="I27" s="36"/>
      <c r="J27" s="36"/>
    </row>
    <row r="28" spans="1:10">
      <c r="A28" s="46" t="s">
        <v>7</v>
      </c>
      <c r="B28" s="36">
        <v>22.580649999999999</v>
      </c>
      <c r="C28" s="36">
        <v>70.967740000000006</v>
      </c>
      <c r="D28" s="36">
        <v>6.4516100000000005</v>
      </c>
      <c r="E28" s="36">
        <v>45.161290000000001</v>
      </c>
      <c r="F28" s="36">
        <v>54.838709999999999</v>
      </c>
      <c r="G28" s="36">
        <v>0</v>
      </c>
      <c r="H28" s="36"/>
      <c r="I28" s="36"/>
      <c r="J28" s="36"/>
    </row>
    <row r="29" spans="1:10">
      <c r="A29" s="46" t="s">
        <v>2</v>
      </c>
      <c r="B29" s="36">
        <v>64.285709999999995</v>
      </c>
      <c r="C29" s="36">
        <v>32.142859999999999</v>
      </c>
      <c r="D29" s="36">
        <v>3.5714299999999999</v>
      </c>
      <c r="E29" s="36">
        <v>58.620689999999996</v>
      </c>
      <c r="F29" s="36">
        <v>41.379310000000004</v>
      </c>
      <c r="G29" s="36">
        <v>0</v>
      </c>
      <c r="H29" s="36"/>
      <c r="I29" s="36"/>
      <c r="J29" s="36"/>
    </row>
    <row r="30" spans="1:10">
      <c r="A30" s="46" t="s">
        <v>115</v>
      </c>
      <c r="B30" s="36">
        <v>42.372880000000002</v>
      </c>
      <c r="C30" s="36">
        <v>52.542370000000005</v>
      </c>
      <c r="D30" s="36">
        <v>5.0847499999999997</v>
      </c>
      <c r="E30" s="36">
        <v>51.666670000000003</v>
      </c>
      <c r="F30" s="36">
        <v>48.333330000000004</v>
      </c>
      <c r="G30" s="36">
        <v>0</v>
      </c>
      <c r="H30" s="36"/>
      <c r="I30" s="36"/>
      <c r="J30" s="36"/>
    </row>
    <row r="31" spans="1:10">
      <c r="A31" s="46" t="s">
        <v>116</v>
      </c>
      <c r="B31" s="36">
        <v>41.095890000000004</v>
      </c>
      <c r="C31" s="36">
        <v>53.424660000000003</v>
      </c>
      <c r="D31" s="36">
        <v>5.4794499999999999</v>
      </c>
      <c r="E31" s="36">
        <v>46.753250000000001</v>
      </c>
      <c r="F31" s="36">
        <v>53.246749999999999</v>
      </c>
      <c r="G31" s="36">
        <v>0</v>
      </c>
      <c r="H31" s="36"/>
      <c r="I31" s="36"/>
      <c r="J31" s="36"/>
    </row>
    <row r="32" spans="1:10">
      <c r="A32" s="46" t="s">
        <v>5</v>
      </c>
      <c r="B32" s="36">
        <v>46.846850000000003</v>
      </c>
      <c r="C32" s="36">
        <v>49.549549999999996</v>
      </c>
      <c r="D32" s="36">
        <v>3.6035999999999997</v>
      </c>
      <c r="E32" s="36">
        <v>61.111110000000004</v>
      </c>
      <c r="F32" s="36">
        <v>37.962960000000002</v>
      </c>
      <c r="G32" s="36">
        <v>0.92593000000000003</v>
      </c>
      <c r="H32" s="36"/>
      <c r="I32" s="36"/>
      <c r="J32" s="36"/>
    </row>
    <row r="33" spans="1:10">
      <c r="A33" s="46" t="s">
        <v>8</v>
      </c>
      <c r="B33" s="36">
        <v>33.913040000000002</v>
      </c>
      <c r="C33" s="36">
        <v>61.739129999999996</v>
      </c>
      <c r="D33" s="36">
        <v>4.3478300000000001</v>
      </c>
      <c r="E33" s="36">
        <v>56.140350000000005</v>
      </c>
      <c r="F33" s="36">
        <v>39.473680000000002</v>
      </c>
      <c r="G33" s="36">
        <v>4.3859599999999999</v>
      </c>
      <c r="H33" s="36"/>
      <c r="I33" s="36"/>
      <c r="J33" s="36"/>
    </row>
    <row r="34" spans="1:10">
      <c r="A34" s="46" t="s">
        <v>114</v>
      </c>
      <c r="B34" s="36">
        <v>40.666669999999996</v>
      </c>
      <c r="C34" s="36">
        <v>55.000000000000007</v>
      </c>
      <c r="D34" s="36">
        <v>4.3333300000000001</v>
      </c>
      <c r="E34" s="36">
        <v>55.333330000000004</v>
      </c>
      <c r="F34" s="36">
        <v>42.666670000000003</v>
      </c>
      <c r="G34" s="36">
        <v>2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Normal="100" workbookViewId="0">
      <selection activeCell="B5" sqref="B5"/>
    </sheetView>
  </sheetViews>
  <sheetFormatPr defaultRowHeight="15"/>
  <cols>
    <col min="2" max="2" width="169.140625" customWidth="1"/>
    <col min="3" max="3" width="9.42578125" bestFit="1" customWidth="1"/>
  </cols>
  <sheetData>
    <row r="1" spans="1:3">
      <c r="A1" s="4" t="s">
        <v>10</v>
      </c>
      <c r="C1" t="s">
        <v>102</v>
      </c>
    </row>
    <row r="2" spans="1:3">
      <c r="A2" s="4" t="s">
        <v>11</v>
      </c>
      <c r="B2" s="10" t="s">
        <v>14</v>
      </c>
      <c r="C2" t="s">
        <v>100</v>
      </c>
    </row>
    <row r="3" spans="1:3">
      <c r="A3" s="4" t="s">
        <v>12</v>
      </c>
      <c r="B3" t="s">
        <v>15</v>
      </c>
      <c r="C3" t="s">
        <v>100</v>
      </c>
    </row>
    <row r="4" spans="1:3">
      <c r="A4" s="4" t="s">
        <v>13</v>
      </c>
      <c r="B4" t="s">
        <v>16</v>
      </c>
      <c r="C4" t="s">
        <v>100</v>
      </c>
    </row>
    <row r="5" spans="1:3">
      <c r="A5" s="4" t="s">
        <v>17</v>
      </c>
      <c r="B5" t="s">
        <v>18</v>
      </c>
      <c r="C5" t="s">
        <v>100</v>
      </c>
    </row>
    <row r="6" spans="1:3">
      <c r="A6" s="4" t="s">
        <v>19</v>
      </c>
      <c r="B6" t="s">
        <v>20</v>
      </c>
      <c r="C6" t="s">
        <v>100</v>
      </c>
    </row>
    <row r="7" spans="1:3">
      <c r="A7" s="4" t="s">
        <v>21</v>
      </c>
      <c r="B7" t="s">
        <v>32</v>
      </c>
      <c r="C7" t="s">
        <v>100</v>
      </c>
    </row>
    <row r="8" spans="1:3">
      <c r="A8" s="4" t="s">
        <v>22</v>
      </c>
      <c r="B8" t="s">
        <v>33</v>
      </c>
      <c r="C8" t="s">
        <v>100</v>
      </c>
    </row>
    <row r="9" spans="1:3">
      <c r="A9" s="29" t="s">
        <v>23</v>
      </c>
      <c r="B9" t="s">
        <v>34</v>
      </c>
      <c r="C9" t="s">
        <v>101</v>
      </c>
    </row>
    <row r="10" spans="1:3">
      <c r="A10" s="29" t="s">
        <v>24</v>
      </c>
      <c r="B10" s="10" t="s">
        <v>35</v>
      </c>
      <c r="C10" t="s">
        <v>101</v>
      </c>
    </row>
    <row r="11" spans="1:3">
      <c r="A11" s="29" t="s">
        <v>25</v>
      </c>
      <c r="B11" t="s">
        <v>36</v>
      </c>
      <c r="C11" t="s">
        <v>101</v>
      </c>
    </row>
    <row r="12" spans="1:3">
      <c r="A12" s="29" t="s">
        <v>26</v>
      </c>
      <c r="B12" t="s">
        <v>37</v>
      </c>
      <c r="C12" t="s">
        <v>100</v>
      </c>
    </row>
    <row r="13" spans="1:3">
      <c r="A13" s="29" t="s">
        <v>27</v>
      </c>
      <c r="B13" t="s">
        <v>38</v>
      </c>
      <c r="C13" t="s">
        <v>100</v>
      </c>
    </row>
    <row r="14" spans="1:3">
      <c r="A14" s="29" t="s">
        <v>28</v>
      </c>
      <c r="B14" t="s">
        <v>39</v>
      </c>
      <c r="C14" t="s">
        <v>100</v>
      </c>
    </row>
    <row r="15" spans="1:3">
      <c r="A15" s="29" t="s">
        <v>29</v>
      </c>
      <c r="B15" t="s">
        <v>40</v>
      </c>
      <c r="C15" t="s">
        <v>101</v>
      </c>
    </row>
    <row r="16" spans="1:3">
      <c r="A16" s="29" t="s">
        <v>30</v>
      </c>
      <c r="B16" t="s">
        <v>41</v>
      </c>
      <c r="C16" t="s">
        <v>101</v>
      </c>
    </row>
    <row r="17" spans="1:3">
      <c r="A17" s="29" t="s">
        <v>31</v>
      </c>
      <c r="B17" t="s">
        <v>42</v>
      </c>
      <c r="C17" t="s">
        <v>101</v>
      </c>
    </row>
    <row r="18" spans="1:3">
      <c r="A18" s="4" t="s">
        <v>43</v>
      </c>
      <c r="B18" t="s">
        <v>44</v>
      </c>
      <c r="C18" t="s">
        <v>100</v>
      </c>
    </row>
    <row r="19" spans="1:3">
      <c r="A19" s="4" t="s">
        <v>45</v>
      </c>
      <c r="B19" t="s">
        <v>52</v>
      </c>
      <c r="C19" t="s">
        <v>100</v>
      </c>
    </row>
    <row r="20" spans="1:3">
      <c r="A20" s="4" t="s">
        <v>46</v>
      </c>
      <c r="B20" t="s">
        <v>53</v>
      </c>
      <c r="C20" t="s">
        <v>100</v>
      </c>
    </row>
    <row r="21" spans="1:3">
      <c r="A21" s="4" t="s">
        <v>47</v>
      </c>
      <c r="B21" t="s">
        <v>54</v>
      </c>
      <c r="C21" t="s">
        <v>100</v>
      </c>
    </row>
    <row r="22" spans="1:3">
      <c r="A22" s="4" t="s">
        <v>48</v>
      </c>
      <c r="B22" t="s">
        <v>55</v>
      </c>
      <c r="C22" t="s">
        <v>100</v>
      </c>
    </row>
    <row r="23" spans="1:3">
      <c r="A23" s="4" t="s">
        <v>49</v>
      </c>
      <c r="B23" t="s">
        <v>56</v>
      </c>
      <c r="C23" t="s">
        <v>100</v>
      </c>
    </row>
    <row r="24" spans="1:3">
      <c r="A24" s="4" t="s">
        <v>50</v>
      </c>
      <c r="B24" t="s">
        <v>57</v>
      </c>
      <c r="C24" t="s">
        <v>100</v>
      </c>
    </row>
    <row r="25" spans="1:3">
      <c r="A25" s="4" t="s">
        <v>51</v>
      </c>
      <c r="B25" t="s">
        <v>58</v>
      </c>
      <c r="C25" t="s">
        <v>100</v>
      </c>
    </row>
    <row r="26" spans="1:3">
      <c r="A26" s="4" t="s">
        <v>59</v>
      </c>
      <c r="B26" t="s">
        <v>61</v>
      </c>
      <c r="C26" t="s">
        <v>100</v>
      </c>
    </row>
    <row r="27" spans="1:3">
      <c r="A27" s="4" t="s">
        <v>60</v>
      </c>
      <c r="B27" t="s">
        <v>62</v>
      </c>
      <c r="C27" t="s">
        <v>100</v>
      </c>
    </row>
    <row r="28" spans="1:3">
      <c r="A28" s="4" t="s">
        <v>63</v>
      </c>
      <c r="B28" t="s">
        <v>65</v>
      </c>
      <c r="C28" t="s">
        <v>100</v>
      </c>
    </row>
    <row r="29" spans="1:3">
      <c r="A29" s="4" t="s">
        <v>64</v>
      </c>
      <c r="B29" t="s">
        <v>66</v>
      </c>
      <c r="C29" t="s">
        <v>100</v>
      </c>
    </row>
  </sheetData>
  <pageMargins left="0.7" right="0.7" top="0.75" bottom="0.75" header="0.3" footer="0.3"/>
  <pageSetup paperSize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45"/>
  <sheetViews>
    <sheetView workbookViewId="0">
      <pane xSplit="1" topLeftCell="B1" activePane="topRight" state="frozen"/>
      <selection pane="topRight" activeCell="A33" sqref="A33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10.243</v>
      </c>
      <c r="AC2" s="36">
        <v>11</v>
      </c>
    </row>
    <row r="3" spans="1:29">
      <c r="A3" s="31" t="s">
        <v>104</v>
      </c>
      <c r="B3" s="36">
        <v>9.4</v>
      </c>
      <c r="C3" s="36">
        <v>9.1999999999999993</v>
      </c>
      <c r="D3" s="36">
        <v>9</v>
      </c>
      <c r="E3" s="36">
        <v>9.1</v>
      </c>
      <c r="F3" s="36">
        <v>9.1</v>
      </c>
      <c r="G3" s="36">
        <v>8.9</v>
      </c>
      <c r="H3" s="36">
        <v>8.5</v>
      </c>
      <c r="I3" s="36">
        <v>8.4</v>
      </c>
      <c r="J3" s="36">
        <v>8.1</v>
      </c>
      <c r="K3" s="36">
        <v>8.1999999999999993</v>
      </c>
      <c r="L3" s="36">
        <v>7.8</v>
      </c>
      <c r="M3" s="36">
        <v>7.4</v>
      </c>
      <c r="N3" s="36">
        <v>7.1</v>
      </c>
      <c r="O3" s="36">
        <v>6.9</v>
      </c>
      <c r="P3" s="36">
        <v>6.7</v>
      </c>
      <c r="Q3" s="36">
        <v>6.6</v>
      </c>
      <c r="R3" s="36">
        <v>6.2</v>
      </c>
      <c r="S3" s="36">
        <v>6.3</v>
      </c>
      <c r="T3" s="36">
        <v>6.9</v>
      </c>
      <c r="U3" s="36">
        <v>7.1</v>
      </c>
      <c r="V3" s="36">
        <v>7.4</v>
      </c>
      <c r="W3" s="36">
        <v>7.3</v>
      </c>
      <c r="X3" s="36">
        <v>7.4</v>
      </c>
      <c r="Y3" s="36">
        <v>7.3</v>
      </c>
      <c r="Z3" s="36">
        <v>7.8</v>
      </c>
      <c r="AA3" s="36">
        <v>8.5</v>
      </c>
      <c r="AB3" s="36">
        <v>8.6999999999999993</v>
      </c>
      <c r="AC3" s="36">
        <v>8.6999999999999993</v>
      </c>
    </row>
    <row r="4" spans="1:29">
      <c r="A4" s="32"/>
    </row>
    <row r="26" spans="1:3">
      <c r="A26"/>
      <c r="B26" s="14">
        <v>41699</v>
      </c>
      <c r="C26" s="14">
        <v>41730</v>
      </c>
    </row>
    <row r="27" spans="1:3">
      <c r="A27" s="46" t="s">
        <v>9</v>
      </c>
      <c r="B27" s="36">
        <v>9.4306999999999999</v>
      </c>
      <c r="C27" s="36">
        <v>11.792</v>
      </c>
    </row>
    <row r="28" spans="1:3">
      <c r="A28" s="46" t="s">
        <v>7</v>
      </c>
      <c r="B28" s="36">
        <v>10.73</v>
      </c>
      <c r="C28" s="36">
        <v>10.906000000000001</v>
      </c>
    </row>
    <row r="29" spans="1:3">
      <c r="A29" s="46" t="s">
        <v>2</v>
      </c>
      <c r="B29" s="36">
        <v>10.234999999999999</v>
      </c>
      <c r="C29" s="36">
        <v>11.375</v>
      </c>
    </row>
    <row r="30" spans="1:3">
      <c r="A30" s="46" t="s">
        <v>115</v>
      </c>
      <c r="B30" s="36">
        <v>10.491</v>
      </c>
      <c r="C30" s="36">
        <v>11.14</v>
      </c>
    </row>
    <row r="31" spans="1:3">
      <c r="A31" s="46" t="s">
        <v>116</v>
      </c>
      <c r="B31" s="36">
        <v>10.204000000000001</v>
      </c>
      <c r="C31" s="36">
        <v>11.327999999999999</v>
      </c>
    </row>
    <row r="32" spans="1:3">
      <c r="A32" s="46" t="s">
        <v>5</v>
      </c>
      <c r="B32" s="36">
        <v>10.182</v>
      </c>
      <c r="C32" s="36">
        <v>11.064</v>
      </c>
    </row>
    <row r="33" spans="1:3">
      <c r="A33" s="46" t="s">
        <v>8</v>
      </c>
      <c r="B33" s="36">
        <v>10.324</v>
      </c>
      <c r="C33" s="36">
        <v>10.723000000000001</v>
      </c>
    </row>
    <row r="34" spans="1:3">
      <c r="A34" s="46" t="s">
        <v>114</v>
      </c>
      <c r="B34" s="36">
        <v>10.243</v>
      </c>
      <c r="C34" s="36">
        <v>11</v>
      </c>
    </row>
    <row r="38" spans="1:3">
      <c r="A38" s="47"/>
      <c r="B38" s="48"/>
    </row>
    <row r="39" spans="1:3">
      <c r="A39" s="47"/>
      <c r="B39" s="48"/>
    </row>
    <row r="40" spans="1:3">
      <c r="A40" s="47"/>
      <c r="B40" s="48"/>
    </row>
    <row r="41" spans="1:3">
      <c r="A41" s="49"/>
      <c r="B41" s="50"/>
    </row>
    <row r="42" spans="1:3">
      <c r="A42" s="49"/>
      <c r="B42" s="50"/>
    </row>
    <row r="43" spans="1:3">
      <c r="A43" s="47"/>
      <c r="B43" s="48"/>
    </row>
    <row r="44" spans="1:3">
      <c r="A44" s="47"/>
      <c r="B44" s="48"/>
    </row>
    <row r="45" spans="1:3">
      <c r="A45" s="49"/>
      <c r="B45" s="50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-21.666670000000003</v>
      </c>
      <c r="AC2" s="36">
        <v>-0.66667000000000343</v>
      </c>
    </row>
    <row r="3" spans="1:29">
      <c r="A3" s="31" t="s">
        <v>104</v>
      </c>
      <c r="B3" s="36">
        <v>36.9</v>
      </c>
      <c r="C3" s="36">
        <v>12.9</v>
      </c>
      <c r="D3" s="36">
        <v>1.9</v>
      </c>
      <c r="E3" s="36">
        <v>7.3</v>
      </c>
      <c r="F3" s="36">
        <v>7</v>
      </c>
      <c r="G3" s="36">
        <v>4.3</v>
      </c>
      <c r="H3" s="36">
        <v>-9.3000000000000007</v>
      </c>
      <c r="I3" s="36">
        <v>-7.3</v>
      </c>
      <c r="J3" s="36">
        <v>-9.4</v>
      </c>
      <c r="K3" s="36">
        <v>-6.9</v>
      </c>
      <c r="L3" s="36">
        <v>-28.4</v>
      </c>
      <c r="M3" s="36">
        <v>-31.2</v>
      </c>
      <c r="N3" s="36">
        <v>-13.6</v>
      </c>
      <c r="O3" s="36">
        <v>-13.7</v>
      </c>
      <c r="P3" s="36">
        <v>-9.3000000000000007</v>
      </c>
      <c r="Q3" s="36">
        <v>-13.5</v>
      </c>
      <c r="R3" s="36">
        <v>-30.2</v>
      </c>
      <c r="S3" s="36">
        <v>11.1</v>
      </c>
      <c r="T3" s="36">
        <v>40.799999999999997</v>
      </c>
      <c r="U3" s="36">
        <v>38.1</v>
      </c>
      <c r="V3" s="36">
        <v>40.700000000000003</v>
      </c>
      <c r="W3" s="36">
        <v>21.4</v>
      </c>
      <c r="X3" s="36">
        <v>20.6</v>
      </c>
      <c r="Y3" s="36">
        <v>25.8</v>
      </c>
      <c r="Z3" s="36">
        <v>58.8</v>
      </c>
      <c r="AA3" s="36">
        <v>45.1</v>
      </c>
      <c r="AB3" s="36">
        <v>38.299999999999997</v>
      </c>
      <c r="AC3" s="36">
        <v>-7.6</v>
      </c>
    </row>
    <row r="4" spans="1:29">
      <c r="A4" s="32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7.1428599999999998</v>
      </c>
      <c r="C27" s="36">
        <v>50</v>
      </c>
      <c r="D27" s="36">
        <v>42.857140000000001</v>
      </c>
      <c r="E27" s="36">
        <v>23.529410000000002</v>
      </c>
      <c r="F27" s="36">
        <v>17.64706</v>
      </c>
      <c r="G27" s="36">
        <v>58.823530000000005</v>
      </c>
      <c r="H27" s="36"/>
      <c r="I27" s="36"/>
      <c r="J27" s="36"/>
    </row>
    <row r="28" spans="1:10">
      <c r="A28" s="46" t="s">
        <v>7</v>
      </c>
      <c r="B28" s="36">
        <v>9.6774199999999997</v>
      </c>
      <c r="C28" s="36">
        <v>51.612899999999996</v>
      </c>
      <c r="D28" s="36">
        <v>38.709679999999999</v>
      </c>
      <c r="E28" s="36">
        <v>29.032259999999997</v>
      </c>
      <c r="F28" s="36">
        <v>45.161290000000001</v>
      </c>
      <c r="G28" s="36">
        <v>25.806449999999998</v>
      </c>
      <c r="H28" s="36"/>
      <c r="I28" s="36"/>
      <c r="J28" s="36"/>
    </row>
    <row r="29" spans="1:10">
      <c r="A29" s="46" t="s">
        <v>2</v>
      </c>
      <c r="B29" s="36">
        <v>25</v>
      </c>
      <c r="C29" s="36">
        <v>28.571429999999999</v>
      </c>
      <c r="D29" s="36">
        <v>46.428570000000001</v>
      </c>
      <c r="E29" s="36">
        <v>17.241379999999999</v>
      </c>
      <c r="F29" s="36">
        <v>48.275860000000002</v>
      </c>
      <c r="G29" s="36">
        <v>34.482759999999999</v>
      </c>
      <c r="H29" s="36"/>
      <c r="I29" s="36"/>
      <c r="J29" s="36"/>
    </row>
    <row r="30" spans="1:10">
      <c r="A30" s="46" t="s">
        <v>115</v>
      </c>
      <c r="B30" s="36">
        <v>16.949149999999999</v>
      </c>
      <c r="C30" s="36">
        <v>40.677970000000002</v>
      </c>
      <c r="D30" s="36">
        <v>42.372880000000002</v>
      </c>
      <c r="E30" s="36">
        <v>23.33333</v>
      </c>
      <c r="F30" s="36">
        <v>46.666669999999996</v>
      </c>
      <c r="G30" s="36">
        <v>30</v>
      </c>
      <c r="H30" s="36"/>
      <c r="I30" s="36"/>
      <c r="J30" s="36"/>
    </row>
    <row r="31" spans="1:10">
      <c r="A31" s="46" t="s">
        <v>116</v>
      </c>
      <c r="B31" s="36">
        <v>15.068490000000001</v>
      </c>
      <c r="C31" s="36">
        <v>42.46575</v>
      </c>
      <c r="D31" s="36">
        <v>42.46575</v>
      </c>
      <c r="E31" s="36">
        <v>23.376619999999999</v>
      </c>
      <c r="F31" s="36">
        <v>40.259740000000001</v>
      </c>
      <c r="G31" s="36">
        <v>36.363640000000004</v>
      </c>
      <c r="H31" s="36"/>
      <c r="I31" s="36"/>
      <c r="J31" s="36"/>
    </row>
    <row r="32" spans="1:10">
      <c r="A32" s="46" t="s">
        <v>5</v>
      </c>
      <c r="B32" s="36">
        <v>9.90991</v>
      </c>
      <c r="C32" s="36">
        <v>50.450450000000004</v>
      </c>
      <c r="D32" s="36">
        <v>39.63964</v>
      </c>
      <c r="E32" s="36">
        <v>44.44444</v>
      </c>
      <c r="F32" s="36">
        <v>16.66667</v>
      </c>
      <c r="G32" s="36">
        <v>38.888889999999996</v>
      </c>
      <c r="H32" s="36"/>
      <c r="I32" s="36"/>
      <c r="J32" s="36"/>
    </row>
    <row r="33" spans="1:10">
      <c r="A33" s="46" t="s">
        <v>8</v>
      </c>
      <c r="B33" s="36">
        <v>20</v>
      </c>
      <c r="C33" s="36">
        <v>50.434780000000003</v>
      </c>
      <c r="D33" s="36">
        <v>29.565219999999997</v>
      </c>
      <c r="E33" s="36">
        <v>40.350880000000004</v>
      </c>
      <c r="F33" s="36">
        <v>21.929819999999999</v>
      </c>
      <c r="G33" s="36">
        <v>37.719299999999997</v>
      </c>
      <c r="H33" s="36"/>
      <c r="I33" s="36"/>
      <c r="J33" s="36"/>
    </row>
    <row r="34" spans="1:10">
      <c r="A34" s="46" t="s">
        <v>114</v>
      </c>
      <c r="B34" s="36">
        <v>15</v>
      </c>
      <c r="C34" s="36">
        <v>48.333330000000004</v>
      </c>
      <c r="D34" s="36">
        <v>36.666670000000003</v>
      </c>
      <c r="E34" s="36">
        <v>37.333329999999997</v>
      </c>
      <c r="F34" s="36">
        <v>24.66667</v>
      </c>
      <c r="G34" s="36">
        <v>38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6.3333399999999997</v>
      </c>
      <c r="AC2" s="36">
        <v>37.333339999999993</v>
      </c>
    </row>
    <row r="3" spans="1:29">
      <c r="A3" s="31" t="s">
        <v>104</v>
      </c>
      <c r="B3" s="36">
        <v>-1.4</v>
      </c>
      <c r="C3" s="36">
        <v>7.1</v>
      </c>
      <c r="D3" s="36">
        <v>9.4</v>
      </c>
      <c r="E3" s="36">
        <v>10.3</v>
      </c>
      <c r="F3" s="36">
        <v>6.8</v>
      </c>
      <c r="G3" s="36">
        <v>2.9</v>
      </c>
      <c r="H3" s="36">
        <v>3.2</v>
      </c>
      <c r="I3" s="36">
        <v>-1.4</v>
      </c>
      <c r="J3" s="36">
        <v>-0.7</v>
      </c>
      <c r="K3" s="36">
        <v>-4.9000000000000004</v>
      </c>
      <c r="L3" s="36">
        <v>2.4</v>
      </c>
      <c r="M3" s="36">
        <v>-1.9</v>
      </c>
      <c r="N3" s="36">
        <v>2.5</v>
      </c>
      <c r="O3" s="36">
        <v>2.9</v>
      </c>
      <c r="P3" s="36">
        <v>7.6</v>
      </c>
      <c r="Q3" s="36">
        <v>7.8</v>
      </c>
      <c r="R3" s="36">
        <v>10.5</v>
      </c>
      <c r="S3" s="36">
        <v>4.5999999999999996</v>
      </c>
      <c r="T3" s="36">
        <v>-6.8</v>
      </c>
      <c r="U3" s="36">
        <v>-0.1</v>
      </c>
      <c r="V3" s="36">
        <v>-1.6</v>
      </c>
      <c r="W3" s="36">
        <v>5.4</v>
      </c>
      <c r="X3" s="36">
        <v>4.8</v>
      </c>
      <c r="Y3" s="36">
        <v>-1.4</v>
      </c>
      <c r="Z3" s="36">
        <v>-20.3</v>
      </c>
      <c r="AA3" s="36">
        <v>-16.2</v>
      </c>
      <c r="AB3" s="36">
        <v>-9.1999999999999993</v>
      </c>
      <c r="AC3" s="36">
        <v>7</v>
      </c>
    </row>
    <row r="4" spans="1:29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42.857140000000001</v>
      </c>
      <c r="C27" s="36">
        <v>21.428570000000001</v>
      </c>
      <c r="D27" s="36">
        <v>35.714289999999998</v>
      </c>
      <c r="E27" s="36">
        <v>82.35293999999999</v>
      </c>
      <c r="F27" s="36">
        <v>11.764710000000001</v>
      </c>
      <c r="G27" s="36">
        <v>5.8823499999999997</v>
      </c>
      <c r="H27" s="36"/>
      <c r="I27" s="36"/>
      <c r="J27" s="36"/>
    </row>
    <row r="28" spans="1:10">
      <c r="A28" s="46" t="s">
        <v>7</v>
      </c>
      <c r="B28" s="36">
        <v>45.161290000000001</v>
      </c>
      <c r="C28" s="36">
        <v>19.354839999999999</v>
      </c>
      <c r="D28" s="36">
        <v>35.483870000000003</v>
      </c>
      <c r="E28" s="36">
        <v>45.161290000000001</v>
      </c>
      <c r="F28" s="36">
        <v>16.12903</v>
      </c>
      <c r="G28" s="36">
        <v>38.709679999999999</v>
      </c>
      <c r="H28" s="36"/>
      <c r="I28" s="36"/>
      <c r="J28" s="36"/>
    </row>
    <row r="29" spans="1:10">
      <c r="A29" s="46" t="s">
        <v>2</v>
      </c>
      <c r="B29" s="36">
        <v>46.428570000000001</v>
      </c>
      <c r="C29" s="36">
        <v>32.142859999999999</v>
      </c>
      <c r="D29" s="36">
        <v>21.428570000000001</v>
      </c>
      <c r="E29" s="36">
        <v>55.172410000000006</v>
      </c>
      <c r="F29" s="36">
        <v>27.586210000000001</v>
      </c>
      <c r="G29" s="36">
        <v>17.241379999999999</v>
      </c>
      <c r="H29" s="36"/>
      <c r="I29" s="36"/>
      <c r="J29" s="36"/>
    </row>
    <row r="30" spans="1:10">
      <c r="A30" s="46" t="s">
        <v>115</v>
      </c>
      <c r="B30" s="36">
        <v>45.762709999999998</v>
      </c>
      <c r="C30" s="36">
        <v>25.423729999999999</v>
      </c>
      <c r="D30" s="36">
        <v>28.813559999999999</v>
      </c>
      <c r="E30" s="36">
        <v>50</v>
      </c>
      <c r="F30" s="36">
        <v>21.66667</v>
      </c>
      <c r="G30" s="36">
        <v>28.33333</v>
      </c>
      <c r="H30" s="36"/>
      <c r="I30" s="36"/>
      <c r="J30" s="36"/>
    </row>
    <row r="31" spans="1:10">
      <c r="A31" s="46" t="s">
        <v>116</v>
      </c>
      <c r="B31" s="36">
        <v>45.205479999999994</v>
      </c>
      <c r="C31" s="36">
        <v>24.657530000000001</v>
      </c>
      <c r="D31" s="36">
        <v>30.136990000000001</v>
      </c>
      <c r="E31" s="36">
        <v>57.142859999999999</v>
      </c>
      <c r="F31" s="36">
        <v>19.480520000000002</v>
      </c>
      <c r="G31" s="36">
        <v>23.376619999999999</v>
      </c>
      <c r="H31" s="36"/>
      <c r="I31" s="36"/>
      <c r="J31" s="36"/>
    </row>
    <row r="32" spans="1:10">
      <c r="A32" s="46" t="s">
        <v>5</v>
      </c>
      <c r="B32" s="36">
        <v>52.252250000000004</v>
      </c>
      <c r="C32" s="36">
        <v>21.62162</v>
      </c>
      <c r="D32" s="36">
        <v>26.126129999999996</v>
      </c>
      <c r="E32" s="36">
        <v>57.407410000000006</v>
      </c>
      <c r="F32" s="36">
        <v>32.407409999999999</v>
      </c>
      <c r="G32" s="36">
        <v>10.185189999999999</v>
      </c>
      <c r="H32" s="36"/>
      <c r="I32" s="36"/>
      <c r="J32" s="36"/>
    </row>
    <row r="33" spans="1:10">
      <c r="A33" s="46" t="s">
        <v>8</v>
      </c>
      <c r="B33" s="36">
        <v>32.173909999999999</v>
      </c>
      <c r="C33" s="36">
        <v>18.260870000000001</v>
      </c>
      <c r="D33" s="36">
        <v>49.565219999999997</v>
      </c>
      <c r="E33" s="36">
        <v>50</v>
      </c>
      <c r="F33" s="36">
        <v>29.824559999999998</v>
      </c>
      <c r="G33" s="36">
        <v>20.175440000000002</v>
      </c>
      <c r="H33" s="36"/>
      <c r="I33" s="36"/>
      <c r="J33" s="36"/>
    </row>
    <row r="34" spans="1:10">
      <c r="A34" s="46" t="s">
        <v>114</v>
      </c>
      <c r="B34" s="36">
        <v>42.666670000000003</v>
      </c>
      <c r="C34" s="36">
        <v>21</v>
      </c>
      <c r="D34" s="36">
        <v>36.333330000000004</v>
      </c>
      <c r="E34" s="36">
        <v>54.666669999999996</v>
      </c>
      <c r="F34" s="36">
        <v>28.000000000000004</v>
      </c>
      <c r="G34" s="36">
        <v>17.33333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>
      <pane xSplit="1" topLeftCell="B1" activePane="topRight" state="frozen"/>
      <selection pane="topRight" activeCell="AC1" sqref="AC1:AC31"/>
    </sheetView>
  </sheetViews>
  <sheetFormatPr defaultRowHeight="15"/>
  <cols>
    <col min="1" max="1" width="25.85546875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A1" s="11" t="s">
        <v>67</v>
      </c>
      <c r="B1" s="13">
        <v>40909</v>
      </c>
      <c r="C1" s="13">
        <v>40940</v>
      </c>
      <c r="D1" s="13">
        <v>40969</v>
      </c>
      <c r="E1" s="13">
        <v>41000</v>
      </c>
      <c r="F1" s="14">
        <v>41030</v>
      </c>
      <c r="G1" s="13">
        <v>41061</v>
      </c>
      <c r="H1" s="14">
        <v>41091</v>
      </c>
      <c r="I1" s="14">
        <v>41122</v>
      </c>
      <c r="J1" s="13">
        <v>41153</v>
      </c>
      <c r="K1" s="14">
        <v>41183</v>
      </c>
      <c r="L1" s="13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41610</v>
      </c>
      <c r="Z1" s="14">
        <v>41641</v>
      </c>
      <c r="AA1" s="14">
        <v>41672</v>
      </c>
      <c r="AB1" s="14">
        <v>41700</v>
      </c>
      <c r="AC1" s="14">
        <v>41730</v>
      </c>
    </row>
    <row r="2" spans="1:29">
      <c r="A2" s="12" t="s">
        <v>68</v>
      </c>
      <c r="B2" s="41">
        <v>-8</v>
      </c>
      <c r="C2" s="41">
        <v>-5.2</v>
      </c>
      <c r="D2" s="41">
        <v>-5</v>
      </c>
      <c r="E2" s="41">
        <v>-5</v>
      </c>
      <c r="F2" s="41">
        <v>-8.1999999999999993</v>
      </c>
      <c r="G2" s="41">
        <v>-9.6999999999999993</v>
      </c>
      <c r="H2" s="41">
        <v>-11.6</v>
      </c>
      <c r="I2" s="41">
        <v>-11.5</v>
      </c>
      <c r="J2" s="41">
        <v>-11.7</v>
      </c>
      <c r="K2" s="41">
        <v>-16.2</v>
      </c>
      <c r="L2" s="41">
        <v>-16.899999999999999</v>
      </c>
      <c r="M2" s="41">
        <v>-15.6</v>
      </c>
      <c r="N2" s="41">
        <v>-12.1</v>
      </c>
      <c r="O2" s="41">
        <v>-8.1999999999999993</v>
      </c>
      <c r="P2" s="41">
        <v>-8</v>
      </c>
      <c r="Q2" s="41">
        <v>-9</v>
      </c>
      <c r="R2" s="41">
        <v>-9.1</v>
      </c>
      <c r="S2" s="41">
        <v>-9</v>
      </c>
      <c r="T2" s="41">
        <v>-9.3000000000000007</v>
      </c>
      <c r="U2" s="41">
        <v>-4.5999999999999996</v>
      </c>
      <c r="V2" s="41">
        <v>-3.1</v>
      </c>
      <c r="W2" s="41">
        <v>-6.2</v>
      </c>
      <c r="X2" s="41">
        <v>-6</v>
      </c>
      <c r="Y2" s="41">
        <v>-6.2</v>
      </c>
      <c r="Z2" s="41">
        <v>-3.3</v>
      </c>
      <c r="AA2" s="41">
        <v>-0.7</v>
      </c>
      <c r="AB2" s="41">
        <v>-0.5</v>
      </c>
      <c r="AC2" s="33">
        <v>0.3</v>
      </c>
    </row>
    <row r="3" spans="1:29">
      <c r="A3" s="11" t="s">
        <v>69</v>
      </c>
      <c r="B3" s="41">
        <v>-7.9</v>
      </c>
      <c r="C3" s="41">
        <v>-5.4</v>
      </c>
      <c r="D3" s="41">
        <v>-6</v>
      </c>
      <c r="E3" s="41">
        <v>-6.1</v>
      </c>
      <c r="F3" s="41">
        <v>-8.5</v>
      </c>
      <c r="G3" s="41">
        <v>-10.9</v>
      </c>
      <c r="H3" s="41">
        <v>-13.8</v>
      </c>
      <c r="I3" s="41">
        <v>-12.2</v>
      </c>
      <c r="J3" s="41">
        <v>-12.9</v>
      </c>
      <c r="K3" s="41">
        <v>-18.2</v>
      </c>
      <c r="L3" s="41">
        <v>-17.7</v>
      </c>
      <c r="M3" s="41">
        <v>-16.899999999999999</v>
      </c>
      <c r="N3" s="41">
        <v>-12.2</v>
      </c>
      <c r="O3" s="41">
        <v>-8.1999999999999993</v>
      </c>
      <c r="P3" s="41">
        <v>-8.8000000000000007</v>
      </c>
      <c r="Q3" s="41">
        <v>-9.8000000000000007</v>
      </c>
      <c r="R3" s="41">
        <v>-9.9</v>
      </c>
      <c r="S3" s="41">
        <v>-9.4</v>
      </c>
      <c r="T3" s="41">
        <v>-10.4</v>
      </c>
      <c r="U3" s="41">
        <v>-5.7</v>
      </c>
      <c r="V3" s="41">
        <v>-5.0999999999999996</v>
      </c>
      <c r="W3" s="41">
        <v>-6.8</v>
      </c>
      <c r="X3" s="41">
        <v>-8.1999999999999993</v>
      </c>
      <c r="Y3" s="41">
        <v>-7.7</v>
      </c>
      <c r="Z3" s="41">
        <v>-4.0999999999999996</v>
      </c>
      <c r="AA3" s="41">
        <v>-1.5</v>
      </c>
      <c r="AB3" s="41">
        <v>-0.9</v>
      </c>
      <c r="AC3" s="33">
        <v>-1.2</v>
      </c>
    </row>
    <row r="4" spans="1:29">
      <c r="A4" s="11" t="s">
        <v>72</v>
      </c>
      <c r="B4" s="42">
        <v>-14.8</v>
      </c>
      <c r="C4" s="42">
        <v>-5.8</v>
      </c>
      <c r="D4" s="42">
        <v>-9.3000000000000007</v>
      </c>
      <c r="E4" s="42">
        <v>-10.6</v>
      </c>
      <c r="F4" s="42">
        <v>-13.4</v>
      </c>
      <c r="G4" s="42">
        <v>-17</v>
      </c>
      <c r="H4" s="42">
        <v>-13.5</v>
      </c>
      <c r="I4" s="42">
        <v>-10.4</v>
      </c>
      <c r="J4" s="42">
        <v>-15.1</v>
      </c>
      <c r="K4" s="42">
        <v>-18.7</v>
      </c>
      <c r="L4" s="42">
        <v>-20.6</v>
      </c>
      <c r="M4" s="42">
        <v>-16.399999999999999</v>
      </c>
      <c r="N4" s="42">
        <v>-14.3</v>
      </c>
      <c r="O4" s="42">
        <v>-8.6</v>
      </c>
      <c r="P4" s="42">
        <v>-13.6</v>
      </c>
      <c r="Q4" s="42">
        <v>-14.5</v>
      </c>
      <c r="R4" s="42">
        <v>-14.1</v>
      </c>
      <c r="S4" s="42">
        <v>-15.4</v>
      </c>
      <c r="T4" s="42">
        <v>-10.7</v>
      </c>
      <c r="U4" s="42">
        <v>-5.2</v>
      </c>
      <c r="V4" s="42">
        <v>-7.8</v>
      </c>
      <c r="W4" s="42">
        <v>-14</v>
      </c>
      <c r="X4" s="42">
        <v>-9.1999999999999993</v>
      </c>
      <c r="Y4" s="42">
        <v>-9.1</v>
      </c>
      <c r="Z4" s="42">
        <v>-4.4000000000000004</v>
      </c>
      <c r="AA4" s="42">
        <v>1.5</v>
      </c>
      <c r="AB4" s="42">
        <v>-1.2</v>
      </c>
      <c r="AC4" s="33">
        <v>-3.4</v>
      </c>
    </row>
    <row r="5" spans="1:29">
      <c r="A5" s="11" t="s">
        <v>73</v>
      </c>
      <c r="B5" s="42">
        <v>-10</v>
      </c>
      <c r="C5" s="42">
        <v>-7.7</v>
      </c>
      <c r="D5" s="42">
        <v>-3.1</v>
      </c>
      <c r="E5" s="42">
        <v>-4.9000000000000004</v>
      </c>
      <c r="F5" s="42">
        <v>-6</v>
      </c>
      <c r="G5" s="42">
        <v>-7.1</v>
      </c>
      <c r="H5" s="42">
        <v>-5.7</v>
      </c>
      <c r="I5" s="42">
        <v>-9</v>
      </c>
      <c r="J5" s="42">
        <v>-9.1</v>
      </c>
      <c r="K5" s="42">
        <v>-11</v>
      </c>
      <c r="L5" s="42">
        <v>-12.1</v>
      </c>
      <c r="M5" s="42">
        <v>-10.6</v>
      </c>
      <c r="N5" s="42">
        <v>-13.4</v>
      </c>
      <c r="O5" s="42">
        <v>-11.2</v>
      </c>
      <c r="P5" s="42">
        <v>-5</v>
      </c>
      <c r="Q5" s="42">
        <v>-7.2</v>
      </c>
      <c r="R5" s="42">
        <v>-8.4</v>
      </c>
      <c r="S5" s="42">
        <v>-9.1999999999999993</v>
      </c>
      <c r="T5" s="42">
        <v>-9.1999999999999993</v>
      </c>
      <c r="U5" s="42">
        <v>-9.6</v>
      </c>
      <c r="V5" s="42">
        <v>-9.6</v>
      </c>
      <c r="W5" s="42">
        <v>-11.2</v>
      </c>
      <c r="X5" s="42">
        <v>-14.4</v>
      </c>
      <c r="Y5" s="42">
        <v>-14.4</v>
      </c>
      <c r="Z5" s="42">
        <v>-10.9</v>
      </c>
      <c r="AA5" s="42">
        <v>-8.1999999999999993</v>
      </c>
      <c r="AB5" s="42">
        <v>-4.8</v>
      </c>
      <c r="AC5" s="33">
        <v>-5.7</v>
      </c>
    </row>
    <row r="6" spans="1:29">
      <c r="A6" s="11" t="s">
        <v>74</v>
      </c>
      <c r="B6" s="42">
        <v>-2.2999999999999998</v>
      </c>
      <c r="C6" s="42">
        <v>-1.1000000000000001</v>
      </c>
      <c r="D6" s="42">
        <v>0.3</v>
      </c>
      <c r="E6" s="42">
        <v>1.9</v>
      </c>
      <c r="F6" s="42">
        <v>-1.2</v>
      </c>
      <c r="G6" s="42">
        <v>-3.7</v>
      </c>
      <c r="H6" s="42">
        <v>-7.2</v>
      </c>
      <c r="I6" s="42">
        <v>-6.5</v>
      </c>
      <c r="J6" s="42">
        <v>-7.4</v>
      </c>
      <c r="K6" s="42">
        <v>-10.4</v>
      </c>
      <c r="L6" s="42">
        <v>-16.3</v>
      </c>
      <c r="M6" s="42">
        <v>-11.2</v>
      </c>
      <c r="N6" s="42">
        <v>-9.9</v>
      </c>
      <c r="O6" s="42">
        <v>-6.1</v>
      </c>
      <c r="P6" s="42">
        <v>-7.4</v>
      </c>
      <c r="Q6" s="42">
        <v>-6</v>
      </c>
      <c r="R6" s="42">
        <v>-6.7</v>
      </c>
      <c r="S6" s="42">
        <v>-7.9</v>
      </c>
      <c r="T6" s="42">
        <v>-5.6</v>
      </c>
      <c r="U6" s="42">
        <v>-4.5</v>
      </c>
      <c r="V6" s="42">
        <v>-3.5</v>
      </c>
      <c r="W6" s="42">
        <v>-1.4</v>
      </c>
      <c r="X6" s="42">
        <v>0.2</v>
      </c>
      <c r="Y6" s="42">
        <v>-1.7</v>
      </c>
      <c r="Z6" s="42">
        <v>-1</v>
      </c>
      <c r="AA6" s="42">
        <v>2.1</v>
      </c>
      <c r="AB6" s="42">
        <v>2.1</v>
      </c>
      <c r="AC6" s="33">
        <v>5.3</v>
      </c>
    </row>
    <row r="7" spans="1:29">
      <c r="A7" s="11" t="s">
        <v>75</v>
      </c>
      <c r="B7" s="42">
        <v>2</v>
      </c>
      <c r="C7" s="42">
        <v>9.6999999999999993</v>
      </c>
      <c r="D7" s="42">
        <v>3.4</v>
      </c>
      <c r="E7" s="42">
        <v>5.7</v>
      </c>
      <c r="F7" s="42">
        <v>1.8</v>
      </c>
      <c r="G7" s="42">
        <v>-0.4</v>
      </c>
      <c r="H7" s="42">
        <v>4.0999999999999996</v>
      </c>
      <c r="I7" s="42">
        <v>3.5</v>
      </c>
      <c r="J7" s="42">
        <v>2.1</v>
      </c>
      <c r="K7" s="42">
        <v>-7.4</v>
      </c>
      <c r="L7" s="42">
        <v>-2.2999999999999998</v>
      </c>
      <c r="M7" s="42">
        <v>-3.7</v>
      </c>
      <c r="N7" s="42">
        <v>2.6</v>
      </c>
      <c r="O7" s="42">
        <v>3.9</v>
      </c>
      <c r="P7" s="42">
        <v>5.7</v>
      </c>
      <c r="Q7" s="42">
        <v>-1.4</v>
      </c>
      <c r="R7" s="42">
        <v>-3.6</v>
      </c>
      <c r="S7" s="42">
        <v>2.2999999999999998</v>
      </c>
      <c r="T7" s="42">
        <v>-2.7</v>
      </c>
      <c r="U7" s="42">
        <v>1.6</v>
      </c>
      <c r="V7" s="42">
        <v>8.3000000000000007</v>
      </c>
      <c r="W7" s="42">
        <v>6</v>
      </c>
      <c r="X7" s="42">
        <v>6.3</v>
      </c>
      <c r="Y7" s="42">
        <v>0.1</v>
      </c>
      <c r="Z7" s="42">
        <v>11.1</v>
      </c>
      <c r="AA7" s="42">
        <v>7.2</v>
      </c>
      <c r="AB7" s="42">
        <v>13.8</v>
      </c>
      <c r="AC7" s="33">
        <v>11.3</v>
      </c>
    </row>
    <row r="8" spans="1:29">
      <c r="A8" s="11" t="s">
        <v>70</v>
      </c>
      <c r="B8" s="42">
        <v>-0.3</v>
      </c>
      <c r="C8" s="42">
        <v>2.2999999999999998</v>
      </c>
      <c r="D8" s="42">
        <v>-0.7</v>
      </c>
      <c r="E8" s="42">
        <v>0</v>
      </c>
      <c r="F8" s="42">
        <v>-3.3</v>
      </c>
      <c r="G8" s="42">
        <v>-6.3</v>
      </c>
      <c r="H8" s="42">
        <v>-11</v>
      </c>
      <c r="I8" s="42">
        <v>-10.3</v>
      </c>
      <c r="J8" s="42">
        <v>-14</v>
      </c>
      <c r="K8" s="42">
        <v>-19.7</v>
      </c>
      <c r="L8" s="42">
        <v>-17</v>
      </c>
      <c r="M8" s="42">
        <v>-15.7</v>
      </c>
      <c r="N8" s="42">
        <v>-8.3000000000000007</v>
      </c>
      <c r="O8" s="42">
        <v>-4</v>
      </c>
      <c r="P8" s="42">
        <v>-5.7</v>
      </c>
      <c r="Q8" s="42">
        <v>-5.7</v>
      </c>
      <c r="R8" s="42">
        <v>-7.7</v>
      </c>
      <c r="S8" s="42">
        <v>-5</v>
      </c>
      <c r="T8" s="42">
        <v>-7.3</v>
      </c>
      <c r="U8" s="42">
        <v>-1</v>
      </c>
      <c r="V8" s="42">
        <v>-2</v>
      </c>
      <c r="W8" s="42">
        <v>-2.7</v>
      </c>
      <c r="X8" s="42">
        <v>-4</v>
      </c>
      <c r="Y8" s="42">
        <v>-3.7</v>
      </c>
      <c r="Z8" s="42">
        <v>0</v>
      </c>
      <c r="AA8" s="42">
        <v>3</v>
      </c>
      <c r="AB8" s="42">
        <v>3.3</v>
      </c>
      <c r="AC8" s="33">
        <v>2.7</v>
      </c>
    </row>
    <row r="9" spans="1:29">
      <c r="A9" s="11" t="s">
        <v>76</v>
      </c>
      <c r="B9" s="42">
        <v>-6.9</v>
      </c>
      <c r="C9" s="42">
        <v>-0.3</v>
      </c>
      <c r="D9" s="42">
        <v>8.1999999999999993</v>
      </c>
      <c r="E9" s="42">
        <v>5.3</v>
      </c>
      <c r="F9" s="42">
        <v>3.7</v>
      </c>
      <c r="G9" s="42">
        <v>8.3000000000000007</v>
      </c>
      <c r="H9" s="42">
        <v>3.2</v>
      </c>
      <c r="I9" s="42">
        <v>8.4</v>
      </c>
      <c r="J9" s="42">
        <v>-0.9</v>
      </c>
      <c r="K9" s="42">
        <v>-5.6</v>
      </c>
      <c r="L9" s="42">
        <v>-13.4</v>
      </c>
      <c r="M9" s="42">
        <v>-15.5</v>
      </c>
      <c r="N9" s="42">
        <v>-7.6</v>
      </c>
      <c r="O9" s="42">
        <v>1.7</v>
      </c>
      <c r="P9" s="42">
        <v>6.4</v>
      </c>
      <c r="Q9" s="42">
        <v>1.5</v>
      </c>
      <c r="R9" s="42">
        <v>6.2</v>
      </c>
      <c r="S9" s="42">
        <v>1.6</v>
      </c>
      <c r="T9" s="42">
        <v>-1.2</v>
      </c>
      <c r="U9" s="42">
        <v>4.7</v>
      </c>
      <c r="V9" s="42">
        <v>1.8</v>
      </c>
      <c r="W9" s="42">
        <v>-1.2</v>
      </c>
      <c r="X9" s="42">
        <v>-8.9</v>
      </c>
      <c r="Y9" s="42">
        <v>-13.9</v>
      </c>
      <c r="Z9" s="42">
        <v>-1.1000000000000001</v>
      </c>
      <c r="AA9" s="42">
        <v>1.5</v>
      </c>
      <c r="AB9" s="42">
        <v>2.6</v>
      </c>
      <c r="AC9" s="33">
        <v>3.2</v>
      </c>
    </row>
    <row r="10" spans="1:29">
      <c r="A10" s="11" t="s">
        <v>82</v>
      </c>
      <c r="B10" s="42">
        <v>-0.7</v>
      </c>
      <c r="C10" s="42">
        <v>-6.3</v>
      </c>
      <c r="D10" s="42">
        <v>-8</v>
      </c>
      <c r="E10" s="42">
        <v>-7.8</v>
      </c>
      <c r="F10" s="43" t="s">
        <v>99</v>
      </c>
      <c r="G10" s="43" t="s">
        <v>99</v>
      </c>
      <c r="H10" s="43" t="s">
        <v>99</v>
      </c>
      <c r="I10" s="43" t="s">
        <v>99</v>
      </c>
      <c r="J10" s="43" t="s">
        <v>99</v>
      </c>
      <c r="K10" s="43" t="s">
        <v>99</v>
      </c>
      <c r="L10" s="43" t="s">
        <v>99</v>
      </c>
      <c r="M10" s="43" t="s">
        <v>99</v>
      </c>
      <c r="N10" s="43" t="s">
        <v>99</v>
      </c>
      <c r="O10" s="43" t="s">
        <v>99</v>
      </c>
      <c r="P10" s="43" t="s">
        <v>99</v>
      </c>
      <c r="Q10" s="43" t="s">
        <v>99</v>
      </c>
      <c r="R10" s="43" t="s">
        <v>99</v>
      </c>
      <c r="S10" s="43" t="s">
        <v>99</v>
      </c>
      <c r="T10" s="43" t="s">
        <v>99</v>
      </c>
      <c r="U10" s="43" t="s">
        <v>99</v>
      </c>
      <c r="V10" s="43" t="s">
        <v>99</v>
      </c>
      <c r="W10" s="43" t="s">
        <v>99</v>
      </c>
      <c r="X10" s="43" t="s">
        <v>99</v>
      </c>
      <c r="Y10" s="43" t="s">
        <v>99</v>
      </c>
      <c r="Z10" s="43" t="s">
        <v>99</v>
      </c>
      <c r="AA10" s="43" t="s">
        <v>99</v>
      </c>
      <c r="AB10" s="43" t="s">
        <v>99</v>
      </c>
      <c r="AC10" s="43" t="s">
        <v>99</v>
      </c>
    </row>
    <row r="11" spans="1:29">
      <c r="A11" s="11" t="s">
        <v>96</v>
      </c>
      <c r="B11" s="42">
        <v>-27.2</v>
      </c>
      <c r="C11" s="42">
        <v>-27</v>
      </c>
      <c r="D11" s="42">
        <v>-22.8</v>
      </c>
      <c r="E11" s="42">
        <v>-16.8</v>
      </c>
      <c r="F11" s="42">
        <v>-21.4</v>
      </c>
      <c r="G11" s="42">
        <v>-24.5</v>
      </c>
      <c r="H11" s="42">
        <v>-25.1</v>
      </c>
      <c r="I11" s="42">
        <v>-22.7</v>
      </c>
      <c r="J11" s="42">
        <v>-16.899999999999999</v>
      </c>
      <c r="K11" s="42">
        <v>-17.5</v>
      </c>
      <c r="L11" s="42">
        <v>-18.100000000000001</v>
      </c>
      <c r="M11" s="42">
        <v>-14.8</v>
      </c>
      <c r="N11" s="42">
        <v>-14.7</v>
      </c>
      <c r="O11" s="42">
        <v>-13.9</v>
      </c>
      <c r="P11" s="42">
        <v>-11.3</v>
      </c>
      <c r="Q11" s="42">
        <v>-7.9</v>
      </c>
      <c r="R11" s="42">
        <v>-5.6</v>
      </c>
      <c r="S11" s="42">
        <v>-9.5</v>
      </c>
      <c r="T11" s="42">
        <v>-12.1</v>
      </c>
      <c r="U11" s="42">
        <v>-10.3</v>
      </c>
      <c r="V11" s="42">
        <v>-2</v>
      </c>
      <c r="W11" s="42">
        <v>-9.9</v>
      </c>
      <c r="X11" s="42">
        <v>-13.8</v>
      </c>
      <c r="Y11" s="42">
        <v>-15</v>
      </c>
      <c r="Z11" s="42">
        <v>-13.6</v>
      </c>
      <c r="AA11" s="42">
        <v>-8.4</v>
      </c>
      <c r="AB11" s="42">
        <v>-2.7</v>
      </c>
      <c r="AC11" s="33">
        <v>-6.3</v>
      </c>
    </row>
    <row r="12" spans="1:29">
      <c r="A12" s="11" t="s">
        <v>83</v>
      </c>
      <c r="B12" s="42">
        <v>-14.7</v>
      </c>
      <c r="C12" s="42">
        <v>-14.5</v>
      </c>
      <c r="D12" s="42">
        <v>-14.3</v>
      </c>
      <c r="E12" s="42">
        <v>-13.5</v>
      </c>
      <c r="F12" s="42">
        <v>-13.4</v>
      </c>
      <c r="G12" s="42">
        <v>-18.100000000000001</v>
      </c>
      <c r="H12" s="42">
        <v>-18</v>
      </c>
      <c r="I12" s="42">
        <v>-20.399999999999999</v>
      </c>
      <c r="J12" s="42">
        <v>-18.5</v>
      </c>
      <c r="K12" s="42">
        <v>-20.2</v>
      </c>
      <c r="L12" s="42">
        <v>-19.600000000000001</v>
      </c>
      <c r="M12" s="42">
        <v>-18.8</v>
      </c>
      <c r="N12" s="42">
        <v>-17.7</v>
      </c>
      <c r="O12" s="42">
        <v>-11.8</v>
      </c>
      <c r="P12" s="42">
        <v>-13.6</v>
      </c>
      <c r="Q12" s="42">
        <v>-13.4</v>
      </c>
      <c r="R12" s="42">
        <v>-12</v>
      </c>
      <c r="S12" s="42">
        <v>-12.9</v>
      </c>
      <c r="T12" s="42">
        <v>-14.2</v>
      </c>
      <c r="U12" s="42">
        <v>-12</v>
      </c>
      <c r="V12" s="42">
        <v>-11.8</v>
      </c>
      <c r="W12" s="42">
        <v>-15.6</v>
      </c>
      <c r="X12" s="42">
        <v>-15.2</v>
      </c>
      <c r="Y12" s="42">
        <v>-11.9</v>
      </c>
      <c r="Z12" s="42">
        <v>-9.5</v>
      </c>
      <c r="AA12" s="42">
        <v>-6.4</v>
      </c>
      <c r="AB12" s="42">
        <v>-8.5</v>
      </c>
      <c r="AC12" s="33">
        <v>-6.7</v>
      </c>
    </row>
    <row r="13" spans="1:29">
      <c r="A13" s="11" t="s">
        <v>78</v>
      </c>
      <c r="B13" s="42">
        <v>-14</v>
      </c>
      <c r="C13" s="42">
        <v>-10.8</v>
      </c>
      <c r="D13" s="42">
        <v>-7.9</v>
      </c>
      <c r="E13" s="42">
        <v>-8.5</v>
      </c>
      <c r="F13" s="42">
        <v>-10.199999999999999</v>
      </c>
      <c r="G13" s="42">
        <v>-13.2</v>
      </c>
      <c r="H13" s="42">
        <v>-16.2</v>
      </c>
      <c r="I13" s="42">
        <v>-15.1</v>
      </c>
      <c r="J13" s="42">
        <v>-9.8000000000000007</v>
      </c>
      <c r="K13" s="42">
        <v>-18.7</v>
      </c>
      <c r="L13" s="42">
        <v>-17.100000000000001</v>
      </c>
      <c r="M13" s="42">
        <v>-18.8</v>
      </c>
      <c r="N13" s="42">
        <v>-14.2</v>
      </c>
      <c r="O13" s="42">
        <v>-11.4</v>
      </c>
      <c r="P13" s="42">
        <v>-10.4</v>
      </c>
      <c r="Q13" s="42">
        <v>-14.3</v>
      </c>
      <c r="R13" s="42">
        <v>-12.5</v>
      </c>
      <c r="S13" s="42">
        <v>-12.4</v>
      </c>
      <c r="T13" s="42">
        <v>-13.6</v>
      </c>
      <c r="U13" s="42">
        <v>-10.9</v>
      </c>
      <c r="V13" s="42">
        <v>-8</v>
      </c>
      <c r="W13" s="42">
        <v>-8</v>
      </c>
      <c r="X13" s="42">
        <v>-12.5</v>
      </c>
      <c r="Y13" s="42">
        <v>-11.5</v>
      </c>
      <c r="Z13" s="42">
        <v>-5.2</v>
      </c>
      <c r="AA13" s="42">
        <v>-6.8</v>
      </c>
      <c r="AB13" s="42">
        <v>-4.4000000000000004</v>
      </c>
      <c r="AC13" s="33">
        <v>-4.0999999999999996</v>
      </c>
    </row>
    <row r="14" spans="1:29">
      <c r="A14" s="11" t="s">
        <v>79</v>
      </c>
      <c r="B14" s="42">
        <v>-6</v>
      </c>
      <c r="C14" s="42">
        <v>-4.9000000000000004</v>
      </c>
      <c r="D14" s="42">
        <v>-12.4</v>
      </c>
      <c r="E14" s="42">
        <v>-4.5</v>
      </c>
      <c r="F14" s="42">
        <v>-4.9000000000000004</v>
      </c>
      <c r="G14" s="42">
        <v>-5.3</v>
      </c>
      <c r="H14" s="42">
        <v>-10.3</v>
      </c>
      <c r="I14" s="42">
        <v>-17.7</v>
      </c>
      <c r="J14" s="42">
        <v>-9.4</v>
      </c>
      <c r="K14" s="42">
        <v>-4.8</v>
      </c>
      <c r="L14" s="42">
        <v>-15.9</v>
      </c>
      <c r="M14" s="42">
        <v>-8.3000000000000007</v>
      </c>
      <c r="N14" s="42">
        <v>-20.399999999999999</v>
      </c>
      <c r="O14" s="42">
        <v>-22.1</v>
      </c>
      <c r="P14" s="42">
        <v>-20.7</v>
      </c>
      <c r="Q14" s="42">
        <v>-21.9</v>
      </c>
      <c r="R14" s="42">
        <v>-6</v>
      </c>
      <c r="S14" s="42">
        <v>3.5</v>
      </c>
      <c r="T14" s="42">
        <v>-4.5999999999999996</v>
      </c>
      <c r="U14" s="42">
        <v>-6.8</v>
      </c>
      <c r="V14" s="42">
        <v>-7.2</v>
      </c>
      <c r="W14" s="42">
        <v>6.9</v>
      </c>
      <c r="X14" s="42">
        <v>-14.9</v>
      </c>
      <c r="Y14" s="42">
        <v>-3.6</v>
      </c>
      <c r="Z14" s="42">
        <v>0.5</v>
      </c>
      <c r="AA14" s="42">
        <v>6.6</v>
      </c>
      <c r="AB14" s="42">
        <v>1</v>
      </c>
      <c r="AC14" s="33">
        <v>-7.2</v>
      </c>
    </row>
    <row r="15" spans="1:29">
      <c r="A15" s="11" t="s">
        <v>85</v>
      </c>
      <c r="B15" s="42">
        <v>-12.5</v>
      </c>
      <c r="C15" s="42">
        <v>-12.5</v>
      </c>
      <c r="D15" s="42">
        <v>-11.9</v>
      </c>
      <c r="E15" s="42">
        <v>-13.5</v>
      </c>
      <c r="F15" s="42">
        <v>-15.8</v>
      </c>
      <c r="G15" s="42">
        <v>-15</v>
      </c>
      <c r="H15" s="42">
        <v>-18.5</v>
      </c>
      <c r="I15" s="42">
        <v>-14.1</v>
      </c>
      <c r="J15" s="42">
        <v>-15.1</v>
      </c>
      <c r="K15" s="42">
        <v>-18.3</v>
      </c>
      <c r="L15" s="42">
        <v>-18.600000000000001</v>
      </c>
      <c r="M15" s="42">
        <v>-17.7</v>
      </c>
      <c r="N15" s="42">
        <v>-15.7</v>
      </c>
      <c r="O15" s="42">
        <v>-14.2</v>
      </c>
      <c r="P15" s="42">
        <v>-13.7</v>
      </c>
      <c r="Q15" s="42">
        <v>-15.2</v>
      </c>
      <c r="R15" s="42">
        <v>-13.3</v>
      </c>
      <c r="S15" s="42">
        <v>-13.6</v>
      </c>
      <c r="T15" s="42">
        <v>-13.4</v>
      </c>
      <c r="U15" s="42">
        <v>-8.6</v>
      </c>
      <c r="V15" s="42">
        <v>-6.4</v>
      </c>
      <c r="W15" s="42">
        <v>-8.8000000000000007</v>
      </c>
      <c r="X15" s="42">
        <v>-8.8000000000000007</v>
      </c>
      <c r="Y15" s="42">
        <v>-8.4</v>
      </c>
      <c r="Z15" s="42">
        <v>-6.9</v>
      </c>
      <c r="AA15" s="42">
        <v>-4.2</v>
      </c>
      <c r="AB15" s="42">
        <v>-3.9</v>
      </c>
      <c r="AC15" s="33">
        <v>-3.9</v>
      </c>
    </row>
    <row r="16" spans="1:29">
      <c r="A16" s="11" t="s">
        <v>86</v>
      </c>
      <c r="B16" s="42">
        <v>-21.6</v>
      </c>
      <c r="C16" s="42">
        <v>-22.6</v>
      </c>
      <c r="D16" s="42">
        <v>-23.1</v>
      </c>
      <c r="E16" s="42">
        <v>-14.1</v>
      </c>
      <c r="F16" s="42">
        <v>-19.600000000000001</v>
      </c>
      <c r="G16" s="42">
        <v>-19.399999999999999</v>
      </c>
      <c r="H16" s="42">
        <v>-24.3</v>
      </c>
      <c r="I16" s="42">
        <v>-22.2</v>
      </c>
      <c r="J16" s="42">
        <v>-27.6</v>
      </c>
      <c r="K16" s="42">
        <v>-23.9</v>
      </c>
      <c r="L16" s="42">
        <v>-26.6</v>
      </c>
      <c r="M16" s="42">
        <v>-32.1</v>
      </c>
      <c r="N16" s="42">
        <v>-27</v>
      </c>
      <c r="O16" s="42">
        <v>-23.1</v>
      </c>
      <c r="P16" s="42">
        <v>-18.8</v>
      </c>
      <c r="Q16" s="42">
        <v>-35.6</v>
      </c>
      <c r="R16" s="42">
        <v>-18.899999999999999</v>
      </c>
      <c r="S16" s="42">
        <v>-18.8</v>
      </c>
      <c r="T16" s="42">
        <v>-17.600000000000001</v>
      </c>
      <c r="U16" s="42">
        <v>-21.2</v>
      </c>
      <c r="V16" s="42">
        <v>-14.8</v>
      </c>
      <c r="W16" s="42">
        <v>-17.399999999999999</v>
      </c>
      <c r="X16" s="42">
        <v>-16.399999999999999</v>
      </c>
      <c r="Y16" s="42">
        <v>-19.100000000000001</v>
      </c>
      <c r="Z16" s="42">
        <v>-15.7</v>
      </c>
      <c r="AA16" s="42">
        <v>-14</v>
      </c>
      <c r="AB16" s="42">
        <v>-12.1</v>
      </c>
      <c r="AC16" s="33">
        <v>-7.9</v>
      </c>
    </row>
    <row r="17" spans="1:29">
      <c r="A17" s="11" t="s">
        <v>87</v>
      </c>
      <c r="B17" s="42">
        <v>-6.7</v>
      </c>
      <c r="C17" s="42">
        <v>-3.2</v>
      </c>
      <c r="D17" s="42">
        <v>0.2</v>
      </c>
      <c r="E17" s="42">
        <v>-1.7</v>
      </c>
      <c r="F17" s="42">
        <v>-1.9</v>
      </c>
      <c r="G17" s="42">
        <v>-2.2999999999999998</v>
      </c>
      <c r="H17" s="42">
        <v>-5.0999999999999996</v>
      </c>
      <c r="I17" s="42">
        <v>-2.8</v>
      </c>
      <c r="J17" s="42">
        <v>-2.2999999999999998</v>
      </c>
      <c r="K17" s="42">
        <v>-5.2</v>
      </c>
      <c r="L17" s="42">
        <v>-8.1</v>
      </c>
      <c r="M17" s="42">
        <v>-8.1999999999999993</v>
      </c>
      <c r="N17" s="42">
        <v>-5.2</v>
      </c>
      <c r="O17" s="42">
        <v>-0.4</v>
      </c>
      <c r="P17" s="42">
        <v>-0.5</v>
      </c>
      <c r="Q17" s="42">
        <v>-1.7</v>
      </c>
      <c r="R17" s="42">
        <v>-0.1</v>
      </c>
      <c r="S17" s="42">
        <v>-2.1</v>
      </c>
      <c r="T17" s="42">
        <v>-1.5</v>
      </c>
      <c r="U17" s="42">
        <v>-2.1</v>
      </c>
      <c r="V17" s="42">
        <v>-2.9</v>
      </c>
      <c r="W17" s="42">
        <v>-6.1</v>
      </c>
      <c r="X17" s="42">
        <v>-6.7</v>
      </c>
      <c r="Y17" s="42">
        <v>-7.7</v>
      </c>
      <c r="Z17" s="42">
        <v>-4.7</v>
      </c>
      <c r="AA17" s="42">
        <v>0.4</v>
      </c>
      <c r="AB17" s="42">
        <v>-2</v>
      </c>
      <c r="AC17" s="33">
        <v>0.1</v>
      </c>
    </row>
    <row r="18" spans="1:29">
      <c r="A18" s="11" t="s">
        <v>88</v>
      </c>
      <c r="B18" s="42">
        <v>-16.5</v>
      </c>
      <c r="C18" s="42">
        <v>-10.3</v>
      </c>
      <c r="D18" s="42">
        <v>-10.7</v>
      </c>
      <c r="E18" s="42">
        <v>-10.3</v>
      </c>
      <c r="F18" s="42">
        <v>-6.2</v>
      </c>
      <c r="G18" s="42">
        <v>-7.3</v>
      </c>
      <c r="H18" s="42">
        <v>-6.8</v>
      </c>
      <c r="I18" s="42">
        <v>-14</v>
      </c>
      <c r="J18" s="42">
        <v>-12.6</v>
      </c>
      <c r="K18" s="42">
        <v>-15.5</v>
      </c>
      <c r="L18" s="42">
        <v>-21</v>
      </c>
      <c r="M18" s="42">
        <v>-17.100000000000001</v>
      </c>
      <c r="N18" s="42">
        <v>-10.9</v>
      </c>
      <c r="O18" s="42">
        <v>-4.4000000000000004</v>
      </c>
      <c r="P18" s="42">
        <v>-1.4</v>
      </c>
      <c r="Q18" s="42">
        <v>-1.4</v>
      </c>
      <c r="R18" s="42">
        <v>-1</v>
      </c>
      <c r="S18" s="42">
        <v>2.9</v>
      </c>
      <c r="T18" s="42">
        <v>-2.7</v>
      </c>
      <c r="U18" s="42">
        <v>2.2999999999999998</v>
      </c>
      <c r="V18" s="42">
        <v>-2</v>
      </c>
      <c r="W18" s="42">
        <v>-12.1</v>
      </c>
      <c r="X18" s="42">
        <v>-16.399999999999999</v>
      </c>
      <c r="Y18" s="42">
        <v>-15.6</v>
      </c>
      <c r="Z18" s="42">
        <v>-8</v>
      </c>
      <c r="AA18" s="42">
        <v>-4.0999999999999996</v>
      </c>
      <c r="AB18" s="42">
        <v>1.2</v>
      </c>
      <c r="AC18" s="33">
        <v>-1</v>
      </c>
    </row>
    <row r="19" spans="1:29">
      <c r="A19" s="11" t="s">
        <v>98</v>
      </c>
      <c r="B19" s="42">
        <v>-16.899999999999999</v>
      </c>
      <c r="C19" s="42">
        <v>-19.399999999999999</v>
      </c>
      <c r="D19" s="42">
        <v>-12.5</v>
      </c>
      <c r="E19" s="42">
        <v>-30.4</v>
      </c>
      <c r="F19" s="42">
        <v>-47.5</v>
      </c>
      <c r="G19" s="42">
        <v>-33.1</v>
      </c>
      <c r="H19" s="42">
        <v>-35.700000000000003</v>
      </c>
      <c r="I19" s="42">
        <v>-32.5</v>
      </c>
      <c r="J19" s="42">
        <v>-27.2</v>
      </c>
      <c r="K19" s="42">
        <v>-40.4</v>
      </c>
      <c r="L19" s="42">
        <v>-42.7</v>
      </c>
      <c r="M19" s="42">
        <v>-47.5</v>
      </c>
      <c r="N19" s="42">
        <v>-40.299999999999997</v>
      </c>
      <c r="O19" s="42">
        <v>-37.9</v>
      </c>
      <c r="P19" s="42">
        <v>-41.9</v>
      </c>
      <c r="Q19" s="42">
        <v>-40.6</v>
      </c>
      <c r="R19" s="42">
        <v>-40.9</v>
      </c>
      <c r="S19" s="42">
        <v>-36.700000000000003</v>
      </c>
      <c r="T19" s="42">
        <v>-37.799999999999997</v>
      </c>
      <c r="U19" s="42">
        <v>-36.700000000000003</v>
      </c>
      <c r="V19" s="42">
        <v>-27.6</v>
      </c>
      <c r="W19" s="42">
        <v>-30.7</v>
      </c>
      <c r="X19" s="42">
        <v>-32.9</v>
      </c>
      <c r="Y19" s="42">
        <v>-34</v>
      </c>
      <c r="Z19" s="42">
        <v>-33.5</v>
      </c>
      <c r="AA19" s="42">
        <v>-22.6</v>
      </c>
      <c r="AB19" s="42">
        <v>-25.5</v>
      </c>
      <c r="AC19" s="33">
        <v>-24.7</v>
      </c>
    </row>
    <row r="20" spans="1:29">
      <c r="A20" s="11" t="s">
        <v>89</v>
      </c>
      <c r="B20" s="42">
        <v>-10.199999999999999</v>
      </c>
      <c r="C20" s="42">
        <v>-4.9000000000000004</v>
      </c>
      <c r="D20" s="42">
        <v>1.4</v>
      </c>
      <c r="E20" s="42">
        <v>1.2</v>
      </c>
      <c r="F20" s="42">
        <v>-5.7</v>
      </c>
      <c r="G20" s="42">
        <v>-8.6999999999999993</v>
      </c>
      <c r="H20" s="42">
        <v>-5.8</v>
      </c>
      <c r="I20" s="42">
        <v>-6.4</v>
      </c>
      <c r="J20" s="42">
        <v>-7.2</v>
      </c>
      <c r="K20" s="42">
        <v>-8</v>
      </c>
      <c r="L20" s="42">
        <v>-11.7</v>
      </c>
      <c r="M20" s="42">
        <v>-12.1</v>
      </c>
      <c r="N20" s="42">
        <v>-6.5</v>
      </c>
      <c r="O20" s="42">
        <v>-7.8</v>
      </c>
      <c r="P20" s="42">
        <v>-7.1</v>
      </c>
      <c r="Q20" s="42">
        <v>-14.2</v>
      </c>
      <c r="R20" s="42">
        <v>-4.5</v>
      </c>
      <c r="S20" s="42">
        <v>-2.8</v>
      </c>
      <c r="T20" s="42">
        <v>-4.5</v>
      </c>
      <c r="U20" s="42">
        <v>-1.3</v>
      </c>
      <c r="V20" s="42">
        <v>2.7</v>
      </c>
      <c r="W20" s="42">
        <v>-2.1</v>
      </c>
      <c r="X20" s="42">
        <v>-1.1000000000000001</v>
      </c>
      <c r="Y20" s="42">
        <v>2.4</v>
      </c>
      <c r="Z20" s="42">
        <v>2.2000000000000002</v>
      </c>
      <c r="AA20" s="42">
        <v>7</v>
      </c>
      <c r="AB20" s="42">
        <v>7.5</v>
      </c>
      <c r="AC20" s="33">
        <v>9.1999999999999993</v>
      </c>
    </row>
    <row r="21" spans="1:29">
      <c r="A21" s="11" t="s">
        <v>90</v>
      </c>
      <c r="B21" s="42">
        <v>-6.9</v>
      </c>
      <c r="C21" s="42">
        <v>-7.5</v>
      </c>
      <c r="D21" s="42">
        <v>-2.7</v>
      </c>
      <c r="E21" s="42">
        <v>-3</v>
      </c>
      <c r="F21" s="42">
        <v>4.5</v>
      </c>
      <c r="G21" s="42">
        <v>-1.2</v>
      </c>
      <c r="H21" s="42">
        <v>-0.5</v>
      </c>
      <c r="I21" s="42">
        <v>3.4</v>
      </c>
      <c r="J21" s="42">
        <v>-17.600000000000001</v>
      </c>
      <c r="K21" s="42">
        <v>-8.5</v>
      </c>
      <c r="L21" s="42">
        <v>-14.2</v>
      </c>
      <c r="M21" s="42">
        <v>-5.7</v>
      </c>
      <c r="N21" s="42">
        <v>-3.9</v>
      </c>
      <c r="O21" s="42">
        <v>0.8</v>
      </c>
      <c r="P21" s="42">
        <v>0.1</v>
      </c>
      <c r="Q21" s="42">
        <v>4.4000000000000004</v>
      </c>
      <c r="R21" s="42">
        <v>3.8</v>
      </c>
      <c r="S21" s="42">
        <v>-5.6</v>
      </c>
      <c r="T21" s="42">
        <v>-8.3000000000000007</v>
      </c>
      <c r="U21" s="42">
        <v>-10.4</v>
      </c>
      <c r="V21" s="42">
        <v>-15.1</v>
      </c>
      <c r="W21" s="42">
        <v>-6.5</v>
      </c>
      <c r="X21" s="42">
        <v>-10.5</v>
      </c>
      <c r="Y21" s="42">
        <v>-1.3</v>
      </c>
      <c r="Z21" s="42">
        <v>-2.8</v>
      </c>
      <c r="AA21" s="42">
        <v>-2.8</v>
      </c>
      <c r="AB21" s="42">
        <v>-2.5</v>
      </c>
      <c r="AC21" s="33">
        <v>-4.5</v>
      </c>
    </row>
    <row r="22" spans="1:29">
      <c r="A22" s="11" t="s">
        <v>80</v>
      </c>
      <c r="B22" s="42">
        <v>-6.7</v>
      </c>
      <c r="C22" s="42">
        <v>-4</v>
      </c>
      <c r="D22" s="42">
        <v>-3.6</v>
      </c>
      <c r="E22" s="42">
        <v>-5.0999999999999996</v>
      </c>
      <c r="F22" s="42">
        <v>-8</v>
      </c>
      <c r="G22" s="42">
        <v>-9.1</v>
      </c>
      <c r="H22" s="42">
        <v>-9.9</v>
      </c>
      <c r="I22" s="42">
        <v>-4.8</v>
      </c>
      <c r="J22" s="42">
        <v>-5.0999999999999996</v>
      </c>
      <c r="K22" s="42">
        <v>-8.9</v>
      </c>
      <c r="L22" s="42">
        <v>-11.3</v>
      </c>
      <c r="M22" s="42">
        <v>-12.5</v>
      </c>
      <c r="N22" s="42">
        <v>-10.5</v>
      </c>
      <c r="O22" s="42">
        <v>-5</v>
      </c>
      <c r="P22" s="42">
        <v>-5.3</v>
      </c>
      <c r="Q22" s="42">
        <v>-6.9</v>
      </c>
      <c r="R22" s="42">
        <v>-7.4</v>
      </c>
      <c r="S22" s="42">
        <v>-8.3000000000000007</v>
      </c>
      <c r="T22" s="42">
        <v>-8.3000000000000007</v>
      </c>
      <c r="U22" s="42">
        <v>-1.5</v>
      </c>
      <c r="V22" s="42">
        <v>-1.3</v>
      </c>
      <c r="W22" s="42">
        <v>-1.6</v>
      </c>
      <c r="X22" s="42">
        <v>-4.9000000000000004</v>
      </c>
      <c r="Y22" s="42">
        <v>-6.9</v>
      </c>
      <c r="Z22" s="42">
        <v>-4.2</v>
      </c>
      <c r="AA22" s="42">
        <v>-1.6</v>
      </c>
      <c r="AB22" s="42">
        <v>1</v>
      </c>
      <c r="AC22" s="33">
        <v>-1</v>
      </c>
    </row>
    <row r="23" spans="1:29">
      <c r="A23" s="11" t="s">
        <v>71</v>
      </c>
      <c r="B23" s="42">
        <v>-6.1</v>
      </c>
      <c r="C23" s="42">
        <v>-1.4</v>
      </c>
      <c r="D23" s="42">
        <v>-2.4</v>
      </c>
      <c r="E23" s="42">
        <v>-4.4000000000000004</v>
      </c>
      <c r="F23" s="42">
        <v>-2.2999999999999998</v>
      </c>
      <c r="G23" s="42">
        <v>-5.2</v>
      </c>
      <c r="H23" s="42">
        <v>-8.6</v>
      </c>
      <c r="I23" s="42">
        <v>-7</v>
      </c>
      <c r="J23" s="42">
        <v>-6.8</v>
      </c>
      <c r="K23" s="42">
        <v>-14.6</v>
      </c>
      <c r="L23" s="42">
        <v>-18.899999999999999</v>
      </c>
      <c r="M23" s="42">
        <v>-18.2</v>
      </c>
      <c r="N23" s="42">
        <v>-9.6</v>
      </c>
      <c r="O23" s="42">
        <v>-4.5999999999999996</v>
      </c>
      <c r="P23" s="42">
        <v>-5.9</v>
      </c>
      <c r="Q23" s="42">
        <v>-8.1</v>
      </c>
      <c r="R23" s="42">
        <v>-11.1</v>
      </c>
      <c r="S23" s="42">
        <v>-9.5</v>
      </c>
      <c r="T23" s="42">
        <v>-8.1</v>
      </c>
      <c r="U23" s="42">
        <v>-5.4</v>
      </c>
      <c r="V23" s="42">
        <v>-4</v>
      </c>
      <c r="W23" s="42">
        <v>-8.6</v>
      </c>
      <c r="X23" s="42">
        <v>-7.9</v>
      </c>
      <c r="Y23" s="42">
        <v>-9.4</v>
      </c>
      <c r="Z23" s="42">
        <v>-5.4</v>
      </c>
      <c r="AA23" s="42">
        <v>0.9</v>
      </c>
      <c r="AB23" s="42">
        <v>-0.1</v>
      </c>
      <c r="AC23" s="33">
        <v>-2.2999999999999998</v>
      </c>
    </row>
    <row r="24" spans="1:29">
      <c r="A24" s="11" t="s">
        <v>91</v>
      </c>
      <c r="B24" s="42">
        <v>-17.399999999999999</v>
      </c>
      <c r="C24" s="42">
        <v>-15.1</v>
      </c>
      <c r="D24" s="42">
        <v>-12.9</v>
      </c>
      <c r="E24" s="42">
        <v>-12.7</v>
      </c>
      <c r="F24" s="42">
        <v>-14</v>
      </c>
      <c r="G24" s="42">
        <v>-13.9</v>
      </c>
      <c r="H24" s="42">
        <v>-15.5</v>
      </c>
      <c r="I24" s="42">
        <v>-16.2</v>
      </c>
      <c r="J24" s="42">
        <v>-17.899999999999999</v>
      </c>
      <c r="K24" s="42">
        <v>-22</v>
      </c>
      <c r="L24" s="42">
        <v>-21.8</v>
      </c>
      <c r="M24" s="42">
        <v>-24</v>
      </c>
      <c r="N24" s="42">
        <v>-22.7</v>
      </c>
      <c r="O24" s="42">
        <v>-19.3</v>
      </c>
      <c r="P24" s="42">
        <v>-17.399999999999999</v>
      </c>
      <c r="Q24" s="42">
        <v>-16.399999999999999</v>
      </c>
      <c r="R24" s="42">
        <v>-14.1</v>
      </c>
      <c r="S24" s="42">
        <v>-16.2</v>
      </c>
      <c r="T24" s="42">
        <v>-16.100000000000001</v>
      </c>
      <c r="U24" s="42">
        <v>-14.3</v>
      </c>
      <c r="V24" s="42">
        <v>-13.9</v>
      </c>
      <c r="W24" s="42">
        <v>-15.7</v>
      </c>
      <c r="X24" s="42">
        <v>-18</v>
      </c>
      <c r="Y24" s="42">
        <v>-19.5</v>
      </c>
      <c r="Z24" s="42">
        <v>-16</v>
      </c>
      <c r="AA24" s="42">
        <v>-12.3</v>
      </c>
      <c r="AB24" s="42">
        <v>-11.7</v>
      </c>
      <c r="AC24" s="33">
        <v>-9.9</v>
      </c>
    </row>
    <row r="25" spans="1:29">
      <c r="A25" s="11" t="s">
        <v>92</v>
      </c>
      <c r="B25" s="42">
        <v>-22.4</v>
      </c>
      <c r="C25" s="42">
        <v>-21.3</v>
      </c>
      <c r="D25" s="42">
        <v>-19.3</v>
      </c>
      <c r="E25" s="42">
        <v>-18.600000000000001</v>
      </c>
      <c r="F25" s="42">
        <v>-20.9</v>
      </c>
      <c r="G25" s="42">
        <v>-19.399999999999999</v>
      </c>
      <c r="H25" s="42">
        <v>-20.2</v>
      </c>
      <c r="I25" s="42">
        <v>-15.7</v>
      </c>
      <c r="J25" s="42">
        <v>-19.100000000000001</v>
      </c>
      <c r="K25" s="42">
        <v>-22.7</v>
      </c>
      <c r="L25" s="42">
        <v>-23.8</v>
      </c>
      <c r="M25" s="42">
        <v>-19.8</v>
      </c>
      <c r="N25" s="42">
        <v>-20.3</v>
      </c>
      <c r="O25" s="42">
        <v>-18.100000000000001</v>
      </c>
      <c r="P25" s="42">
        <v>-15.9</v>
      </c>
      <c r="Q25" s="42">
        <v>-17.3</v>
      </c>
      <c r="R25" s="42">
        <v>-14.5</v>
      </c>
      <c r="S25" s="42">
        <v>-16.399999999999999</v>
      </c>
      <c r="T25" s="42">
        <v>-15.4</v>
      </c>
      <c r="U25" s="42">
        <v>-11</v>
      </c>
      <c r="V25" s="42">
        <v>-10.9</v>
      </c>
      <c r="W25" s="42">
        <v>-14</v>
      </c>
      <c r="X25" s="42">
        <v>-12.6</v>
      </c>
      <c r="Y25" s="42">
        <v>-9.8000000000000007</v>
      </c>
      <c r="Z25" s="42">
        <v>-8</v>
      </c>
      <c r="AA25" s="42">
        <v>-8.4</v>
      </c>
      <c r="AB25" s="42">
        <v>-5.6</v>
      </c>
      <c r="AC25" s="33">
        <v>-6</v>
      </c>
    </row>
    <row r="26" spans="1:29">
      <c r="A26" s="11" t="s">
        <v>93</v>
      </c>
      <c r="B26" s="42">
        <v>-4.9000000000000004</v>
      </c>
      <c r="C26" s="42">
        <v>-2.5</v>
      </c>
      <c r="D26" s="42">
        <v>-0.8</v>
      </c>
      <c r="E26" s="42">
        <v>0.6</v>
      </c>
      <c r="F26" s="42">
        <v>1.6</v>
      </c>
      <c r="G26" s="42">
        <v>-1.7</v>
      </c>
      <c r="H26" s="42">
        <v>-4.8</v>
      </c>
      <c r="I26" s="42">
        <v>-4</v>
      </c>
      <c r="J26" s="42">
        <v>-3.3</v>
      </c>
      <c r="K26" s="42">
        <v>-3.9</v>
      </c>
      <c r="L26" s="42">
        <v>-5.3</v>
      </c>
      <c r="M26" s="42">
        <v>-7.9</v>
      </c>
      <c r="N26" s="42">
        <v>-5.0999999999999996</v>
      </c>
      <c r="O26" s="42">
        <v>-0.5</v>
      </c>
      <c r="P26" s="42">
        <v>-1.4</v>
      </c>
      <c r="Q26" s="42">
        <v>-0.1</v>
      </c>
      <c r="R26" s="42">
        <v>-0.7</v>
      </c>
      <c r="S26" s="42">
        <v>-1.3</v>
      </c>
      <c r="T26" s="42">
        <v>-5</v>
      </c>
      <c r="U26" s="42">
        <v>-4</v>
      </c>
      <c r="V26" s="42">
        <v>-1.1000000000000001</v>
      </c>
      <c r="W26" s="42">
        <v>-3.1</v>
      </c>
      <c r="X26" s="42">
        <v>-5.5</v>
      </c>
      <c r="Y26" s="42">
        <v>-6.1</v>
      </c>
      <c r="Z26" s="42">
        <v>-5.4</v>
      </c>
      <c r="AA26" s="42">
        <v>0.1</v>
      </c>
      <c r="AB26" s="42">
        <v>2.6</v>
      </c>
      <c r="AC26" s="33">
        <v>2.6</v>
      </c>
    </row>
    <row r="27" spans="1:29">
      <c r="A27" s="11" t="s">
        <v>95</v>
      </c>
      <c r="B27" s="42">
        <v>-2.5</v>
      </c>
      <c r="C27" s="42">
        <v>-1.9</v>
      </c>
      <c r="D27" s="42">
        <v>-5</v>
      </c>
      <c r="E27" s="42">
        <v>-5.2</v>
      </c>
      <c r="F27" s="42">
        <v>-8</v>
      </c>
      <c r="G27" s="42">
        <v>-14.6</v>
      </c>
      <c r="H27" s="42">
        <v>-15.3</v>
      </c>
      <c r="I27" s="42">
        <v>-13.7</v>
      </c>
      <c r="J27" s="42">
        <v>-11.8</v>
      </c>
      <c r="K27" s="42">
        <v>-16.600000000000001</v>
      </c>
      <c r="L27" s="42">
        <v>-20</v>
      </c>
      <c r="M27" s="42">
        <v>-16.3</v>
      </c>
      <c r="N27" s="42">
        <v>-11</v>
      </c>
      <c r="O27" s="42">
        <v>-3.9</v>
      </c>
      <c r="P27" s="42">
        <v>-3.9</v>
      </c>
      <c r="Q27" s="42">
        <v>-5.0999999999999996</v>
      </c>
      <c r="R27" s="42">
        <v>-2.2000000000000002</v>
      </c>
      <c r="S27" s="42">
        <v>-4.2</v>
      </c>
      <c r="T27" s="42">
        <v>-8</v>
      </c>
      <c r="U27" s="42">
        <v>-2.6</v>
      </c>
      <c r="V27" s="42">
        <v>-0.4</v>
      </c>
      <c r="W27" s="42">
        <v>-6.1</v>
      </c>
      <c r="X27" s="42">
        <v>-8.1999999999999993</v>
      </c>
      <c r="Y27" s="42">
        <v>-8.8000000000000007</v>
      </c>
      <c r="Z27" s="42">
        <v>-2.4</v>
      </c>
      <c r="AA27" s="42">
        <v>3.6</v>
      </c>
      <c r="AB27" s="42">
        <v>4.4000000000000004</v>
      </c>
      <c r="AC27" s="33">
        <v>5.3</v>
      </c>
    </row>
    <row r="28" spans="1:29">
      <c r="A28" s="11" t="s">
        <v>94</v>
      </c>
      <c r="B28" s="42">
        <v>3.3</v>
      </c>
      <c r="C28" s="42">
        <v>2</v>
      </c>
      <c r="D28" s="42">
        <v>8</v>
      </c>
      <c r="E28" s="42">
        <v>5.3</v>
      </c>
      <c r="F28" s="42">
        <v>5</v>
      </c>
      <c r="G28" s="42">
        <v>1</v>
      </c>
      <c r="H28" s="42">
        <v>-8.3000000000000007</v>
      </c>
      <c r="I28" s="42">
        <v>0</v>
      </c>
      <c r="J28" s="42">
        <v>9</v>
      </c>
      <c r="K28" s="42">
        <v>-9.6999999999999993</v>
      </c>
      <c r="L28" s="42">
        <v>-26.3</v>
      </c>
      <c r="M28" s="42">
        <v>-17</v>
      </c>
      <c r="N28" s="42">
        <v>-10</v>
      </c>
      <c r="O28" s="42">
        <v>-12.3</v>
      </c>
      <c r="P28" s="42">
        <v>6.3</v>
      </c>
      <c r="Q28" s="42">
        <v>5.3</v>
      </c>
      <c r="R28" s="42">
        <v>0.3</v>
      </c>
      <c r="S28" s="42">
        <v>-11.7</v>
      </c>
      <c r="T28" s="42">
        <v>-8</v>
      </c>
      <c r="U28" s="42">
        <v>-0.7</v>
      </c>
      <c r="V28" s="42">
        <v>9</v>
      </c>
      <c r="W28" s="42">
        <v>5.7</v>
      </c>
      <c r="X28" s="42">
        <v>-12</v>
      </c>
      <c r="Y28" s="42">
        <v>-9</v>
      </c>
      <c r="Z28" s="42">
        <v>3</v>
      </c>
      <c r="AA28" s="42">
        <v>-4.7</v>
      </c>
      <c r="AB28" s="42">
        <v>5.3</v>
      </c>
      <c r="AC28" s="33">
        <v>7.3</v>
      </c>
    </row>
    <row r="29" spans="1:29">
      <c r="A29" s="11" t="s">
        <v>77</v>
      </c>
      <c r="B29" s="42">
        <v>-13.7</v>
      </c>
      <c r="C29" s="42">
        <v>-1</v>
      </c>
      <c r="D29" s="42">
        <v>0</v>
      </c>
      <c r="E29" s="42">
        <v>2.7</v>
      </c>
      <c r="F29" s="42">
        <v>-8</v>
      </c>
      <c r="G29" s="42">
        <v>-8</v>
      </c>
      <c r="H29" s="42">
        <v>-5.3</v>
      </c>
      <c r="I29" s="42">
        <v>-7</v>
      </c>
      <c r="J29" s="42">
        <v>-9</v>
      </c>
      <c r="K29" s="42">
        <v>-12</v>
      </c>
      <c r="L29" s="42">
        <v>-18</v>
      </c>
      <c r="M29" s="42">
        <v>-21</v>
      </c>
      <c r="N29" s="42">
        <v>-15.3</v>
      </c>
      <c r="O29" s="42">
        <v>-1.7</v>
      </c>
      <c r="P29" s="42">
        <v>-3.3</v>
      </c>
      <c r="Q29" s="42">
        <v>0</v>
      </c>
      <c r="R29" s="42">
        <v>-1.3</v>
      </c>
      <c r="S29" s="42">
        <v>-6</v>
      </c>
      <c r="T29" s="42">
        <v>-9</v>
      </c>
      <c r="U29" s="42">
        <v>-11.3</v>
      </c>
      <c r="V29" s="42">
        <v>-15.3</v>
      </c>
      <c r="W29" s="42">
        <v>-16</v>
      </c>
      <c r="X29" s="42">
        <v>-14</v>
      </c>
      <c r="Y29" s="42">
        <v>-15</v>
      </c>
      <c r="Z29" s="42">
        <v>-15.3</v>
      </c>
      <c r="AA29" s="42">
        <v>-2.7</v>
      </c>
      <c r="AB29" s="42">
        <v>-3</v>
      </c>
      <c r="AC29" s="33">
        <v>0</v>
      </c>
    </row>
    <row r="30" spans="1:29">
      <c r="A30" s="11" t="s">
        <v>84</v>
      </c>
      <c r="B30" s="42">
        <v>-18.100000000000001</v>
      </c>
      <c r="C30" s="42">
        <v>-11.6</v>
      </c>
      <c r="D30" s="42">
        <v>1.5</v>
      </c>
      <c r="E30" s="42">
        <v>-1.4</v>
      </c>
      <c r="F30" s="42">
        <v>4.5</v>
      </c>
      <c r="G30" s="42">
        <v>-0.1</v>
      </c>
      <c r="H30" s="42">
        <v>-2.9</v>
      </c>
      <c r="I30" s="42">
        <v>-7</v>
      </c>
      <c r="J30" s="42">
        <v>-5.7</v>
      </c>
      <c r="K30" s="42">
        <v>-19.2</v>
      </c>
      <c r="L30" s="42">
        <v>-25.1</v>
      </c>
      <c r="M30" s="42">
        <v>-24.2</v>
      </c>
      <c r="N30" s="42">
        <v>-22.3</v>
      </c>
      <c r="O30" s="42">
        <v>-8.6</v>
      </c>
      <c r="P30" s="42">
        <v>-6.3</v>
      </c>
      <c r="Q30" s="42">
        <v>-6.3</v>
      </c>
      <c r="R30" s="42">
        <v>-7.9</v>
      </c>
      <c r="S30" s="42">
        <v>-4.2</v>
      </c>
      <c r="T30" s="42">
        <v>-7.7</v>
      </c>
      <c r="U30" s="42">
        <v>-2.7</v>
      </c>
      <c r="V30" s="42">
        <v>-7.7</v>
      </c>
      <c r="W30" s="42">
        <v>-10.5</v>
      </c>
      <c r="X30" s="42">
        <v>-8.6999999999999993</v>
      </c>
      <c r="Y30" s="42">
        <v>-12.2</v>
      </c>
      <c r="Z30" s="42">
        <v>-7.3</v>
      </c>
      <c r="AA30" s="42">
        <v>-4.0999999999999996</v>
      </c>
      <c r="AB30" s="42">
        <v>-1.7</v>
      </c>
      <c r="AC30" s="33">
        <v>3.2</v>
      </c>
    </row>
    <row r="31" spans="1:29">
      <c r="A31" s="11" t="s">
        <v>81</v>
      </c>
      <c r="B31" s="42">
        <v>-5.3</v>
      </c>
      <c r="C31" s="42">
        <v>-1.6</v>
      </c>
      <c r="D31" s="42">
        <v>-0.8</v>
      </c>
      <c r="E31" s="42">
        <v>0.1</v>
      </c>
      <c r="F31" s="42">
        <v>-11.5</v>
      </c>
      <c r="G31" s="42">
        <v>-6.9</v>
      </c>
      <c r="H31" s="42">
        <v>-3.2</v>
      </c>
      <c r="I31" s="42">
        <v>-10.4</v>
      </c>
      <c r="J31" s="42">
        <v>-7.1</v>
      </c>
      <c r="K31" s="42">
        <v>-5.6</v>
      </c>
      <c r="L31" s="42">
        <v>-12.1</v>
      </c>
      <c r="M31" s="42">
        <v>-6.1</v>
      </c>
      <c r="N31" s="42">
        <v>-8.3000000000000007</v>
      </c>
      <c r="O31" s="42">
        <v>-7</v>
      </c>
      <c r="P31" s="42">
        <v>-3.1</v>
      </c>
      <c r="Q31" s="42">
        <v>-4.8</v>
      </c>
      <c r="R31" s="42">
        <v>-5.3</v>
      </c>
      <c r="S31" s="42">
        <v>-9.3000000000000007</v>
      </c>
      <c r="T31" s="42">
        <v>-3.8</v>
      </c>
      <c r="U31" s="42">
        <v>3.4</v>
      </c>
      <c r="V31" s="42">
        <v>12.3</v>
      </c>
      <c r="W31" s="42">
        <v>-1.2</v>
      </c>
      <c r="X31" s="42">
        <v>9.1</v>
      </c>
      <c r="Y31" s="42">
        <v>6.7</v>
      </c>
      <c r="Z31" s="42">
        <v>4.4000000000000004</v>
      </c>
      <c r="AA31" s="42">
        <v>6.6</v>
      </c>
      <c r="AB31" s="42">
        <v>3.4</v>
      </c>
      <c r="AC31" s="33">
        <v>9.3000000000000007</v>
      </c>
    </row>
    <row r="33" spans="1:1">
      <c r="A33" s="15" t="s">
        <v>97</v>
      </c>
    </row>
  </sheetData>
  <hyperlinks>
    <hyperlink ref="A3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pane xSplit="1" topLeftCell="B1" activePane="topRight" state="frozen"/>
      <selection pane="topRight" activeCell="AD2" sqref="AD2:AD4"/>
    </sheetView>
  </sheetViews>
  <sheetFormatPr defaultRowHeight="15"/>
  <cols>
    <col min="1" max="1" width="60.7109375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30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30">
      <c r="A2" s="4" t="s">
        <v>103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0">
        <v>19.55556</v>
      </c>
      <c r="AC2" s="36">
        <v>20.222223333333332</v>
      </c>
      <c r="AD2" s="36"/>
    </row>
    <row r="3" spans="1:30">
      <c r="A3" s="4" t="s">
        <v>104</v>
      </c>
      <c r="B3" s="40">
        <v>-4.8</v>
      </c>
      <c r="C3" s="40">
        <v>2</v>
      </c>
      <c r="D3" s="40">
        <v>7.5333333333333341</v>
      </c>
      <c r="E3" s="40">
        <v>8.8333333333333339</v>
      </c>
      <c r="F3" s="40">
        <v>6.9333333333333345</v>
      </c>
      <c r="G3" s="40">
        <v>-1.0666666666666664</v>
      </c>
      <c r="H3" s="40">
        <v>0.36666666666666653</v>
      </c>
      <c r="I3" s="40">
        <v>-1.0333333333333332</v>
      </c>
      <c r="J3" s="40">
        <v>-1.3333333333333321</v>
      </c>
      <c r="K3" s="40">
        <v>-2.7999999999999994</v>
      </c>
      <c r="L3" s="40">
        <v>-3.2666666666666662</v>
      </c>
      <c r="M3" s="40">
        <v>-7.2666666666666657</v>
      </c>
      <c r="N3" s="40">
        <v>-4.5999999999999988</v>
      </c>
      <c r="O3" s="40">
        <v>2.5666666666666651</v>
      </c>
      <c r="P3" s="40">
        <v>8.3333333333333339</v>
      </c>
      <c r="Q3" s="40">
        <v>6.8666666666666671</v>
      </c>
      <c r="R3" s="40">
        <v>5.2333333333333334</v>
      </c>
      <c r="S3" s="40">
        <v>3.7666666666666671</v>
      </c>
      <c r="T3" s="40">
        <v>2.4000000000000004</v>
      </c>
      <c r="U3" s="40">
        <v>2.1</v>
      </c>
      <c r="V3" s="40">
        <v>4.0333333333333323</v>
      </c>
      <c r="W3" s="40">
        <v>0.36666666666666653</v>
      </c>
      <c r="X3" s="40">
        <v>-0.96666666666666679</v>
      </c>
      <c r="Y3" s="40">
        <v>-5</v>
      </c>
      <c r="Z3" s="40">
        <v>-0.86666666666666592</v>
      </c>
      <c r="AA3" s="40">
        <v>2.5666666666666678</v>
      </c>
      <c r="AB3" s="40">
        <v>6.9333333333333336</v>
      </c>
      <c r="AC3" s="36">
        <v>8.1666666666666661</v>
      </c>
      <c r="AD3" s="36"/>
    </row>
    <row r="4" spans="1:30">
      <c r="A4" s="12" t="s">
        <v>68</v>
      </c>
      <c r="B4" s="41">
        <v>-8</v>
      </c>
      <c r="C4" s="41">
        <v>-5.2</v>
      </c>
      <c r="D4" s="41">
        <v>-5</v>
      </c>
      <c r="E4" s="41">
        <v>-5</v>
      </c>
      <c r="F4" s="41">
        <v>-8.1999999999999993</v>
      </c>
      <c r="G4" s="41">
        <v>-9.6999999999999993</v>
      </c>
      <c r="H4" s="41">
        <v>-11.6</v>
      </c>
      <c r="I4" s="41">
        <v>-11.5</v>
      </c>
      <c r="J4" s="41">
        <v>-11.7</v>
      </c>
      <c r="K4" s="41">
        <v>-16.2</v>
      </c>
      <c r="L4" s="41">
        <v>-16.899999999999999</v>
      </c>
      <c r="M4" s="41">
        <v>-15.6</v>
      </c>
      <c r="N4" s="41">
        <v>-12.1</v>
      </c>
      <c r="O4" s="41">
        <v>-8.1999999999999993</v>
      </c>
      <c r="P4" s="41">
        <v>-8</v>
      </c>
      <c r="Q4" s="41">
        <v>-9</v>
      </c>
      <c r="R4" s="41">
        <v>-9.1</v>
      </c>
      <c r="S4" s="41">
        <v>-9</v>
      </c>
      <c r="T4" s="41">
        <v>-9.3000000000000007</v>
      </c>
      <c r="U4" s="41">
        <v>-4.5999999999999996</v>
      </c>
      <c r="V4" s="41">
        <v>-3.1</v>
      </c>
      <c r="W4" s="41">
        <v>-6.2</v>
      </c>
      <c r="X4" s="41">
        <v>-6</v>
      </c>
      <c r="Y4" s="41">
        <v>-6.2</v>
      </c>
      <c r="Z4" s="41">
        <v>-3.3</v>
      </c>
      <c r="AA4" s="41">
        <v>-0.7</v>
      </c>
      <c r="AB4" s="41">
        <v>-0.5</v>
      </c>
      <c r="AC4" s="33">
        <v>0.3</v>
      </c>
      <c r="AD4" s="36"/>
    </row>
    <row r="6" spans="1:30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30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workbookViewId="0">
      <pane xSplit="1" topLeftCell="B1" activePane="topRight" state="frozen"/>
      <selection pane="topRight" activeCell="A35" sqref="A35:XFD44"/>
    </sheetView>
  </sheetViews>
  <sheetFormatPr defaultRowHeight="15"/>
  <cols>
    <col min="1" max="1" width="44.7109375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4" t="s">
        <v>103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0">
        <v>-5.6666599999999967</v>
      </c>
      <c r="AC2" s="36">
        <v>3.3333400000000033</v>
      </c>
    </row>
    <row r="3" spans="1:29">
      <c r="A3" s="4" t="s">
        <v>104</v>
      </c>
      <c r="B3" s="40">
        <v>1.6</v>
      </c>
      <c r="C3" s="40">
        <v>-3.3</v>
      </c>
      <c r="D3" s="40">
        <v>1.2</v>
      </c>
      <c r="E3" s="40">
        <v>18.100000000000001</v>
      </c>
      <c r="F3" s="40">
        <v>21.5</v>
      </c>
      <c r="G3" s="40">
        <v>26</v>
      </c>
      <c r="H3" s="40">
        <v>18.3</v>
      </c>
      <c r="I3" s="40">
        <v>14.4</v>
      </c>
      <c r="J3" s="40">
        <v>-0.4</v>
      </c>
      <c r="K3" s="40">
        <v>4.2</v>
      </c>
      <c r="L3" s="40">
        <v>-3.3</v>
      </c>
      <c r="M3" s="40">
        <v>4.5</v>
      </c>
      <c r="N3" s="40">
        <v>4.5999999999999996</v>
      </c>
      <c r="O3" s="40">
        <v>4</v>
      </c>
      <c r="P3" s="40">
        <v>-0.8</v>
      </c>
      <c r="Q3" s="40">
        <v>11.5</v>
      </c>
      <c r="R3" s="40">
        <v>20</v>
      </c>
      <c r="S3" s="40">
        <v>25.5</v>
      </c>
      <c r="T3" s="40">
        <v>26.6</v>
      </c>
      <c r="U3" s="40">
        <v>19.399999999999999</v>
      </c>
      <c r="V3" s="40">
        <v>7.7</v>
      </c>
      <c r="W3" s="40">
        <v>12.1</v>
      </c>
      <c r="X3" s="40">
        <v>3.7</v>
      </c>
      <c r="Y3" s="40">
        <v>14.8</v>
      </c>
      <c r="Z3" s="40">
        <v>4.9000000000000004</v>
      </c>
      <c r="AA3" s="40">
        <v>8.6999999999999993</v>
      </c>
      <c r="AB3" s="40">
        <v>6.4</v>
      </c>
      <c r="AC3" s="36">
        <v>9.4</v>
      </c>
    </row>
    <row r="4" spans="1:29">
      <c r="A4" s="12" t="s">
        <v>68</v>
      </c>
      <c r="B4" s="41">
        <v>-9.8000000000000007</v>
      </c>
      <c r="C4" s="41">
        <v>-8.6</v>
      </c>
      <c r="D4" s="41">
        <v>-6.4</v>
      </c>
      <c r="E4" s="41">
        <v>-1.8</v>
      </c>
      <c r="F4" s="41">
        <v>-5.6</v>
      </c>
      <c r="G4" s="41">
        <v>-3.8</v>
      </c>
      <c r="H4" s="41">
        <v>-7.7</v>
      </c>
      <c r="I4" s="41">
        <v>-9.6</v>
      </c>
      <c r="J4" s="41">
        <v>-15.2</v>
      </c>
      <c r="K4" s="41">
        <v>-17.399999999999999</v>
      </c>
      <c r="L4" s="41">
        <v>-13</v>
      </c>
      <c r="M4" s="41">
        <v>-12.6</v>
      </c>
      <c r="N4" s="41">
        <v>-17.100000000000001</v>
      </c>
      <c r="O4" s="41">
        <v>-12.1</v>
      </c>
      <c r="P4" s="41">
        <v>-10.199999999999999</v>
      </c>
      <c r="Q4" s="41">
        <v>-7.5</v>
      </c>
      <c r="R4" s="41">
        <v>-3.6</v>
      </c>
      <c r="S4" s="41">
        <v>-1.7</v>
      </c>
      <c r="T4" s="41">
        <v>-0.1</v>
      </c>
      <c r="U4" s="41">
        <v>2.6</v>
      </c>
      <c r="V4" s="41">
        <v>-2.9</v>
      </c>
      <c r="W4" s="41">
        <v>-1</v>
      </c>
      <c r="X4" s="41">
        <v>6.3</v>
      </c>
      <c r="Y4" s="41">
        <v>4.0999999999999996</v>
      </c>
      <c r="Z4" s="41">
        <v>-1.7</v>
      </c>
      <c r="AA4" s="41">
        <v>2.9</v>
      </c>
      <c r="AB4" s="41">
        <v>4.5999999999999996</v>
      </c>
      <c r="AC4" s="33">
        <v>7.7</v>
      </c>
    </row>
    <row r="7" spans="1:29">
      <c r="D7" s="36"/>
    </row>
    <row r="8" spans="1:29">
      <c r="D8" s="36"/>
    </row>
    <row r="9" spans="1:29">
      <c r="D9" s="36"/>
    </row>
    <row r="10" spans="1:29">
      <c r="D10" s="36"/>
    </row>
    <row r="11" spans="1:29">
      <c r="D11" s="36"/>
    </row>
    <row r="12" spans="1:29">
      <c r="D12" s="36"/>
    </row>
    <row r="13" spans="1:29">
      <c r="D13" s="36"/>
    </row>
    <row r="14" spans="1:29">
      <c r="D14" s="36"/>
    </row>
    <row r="15" spans="1:29">
      <c r="D15" s="36"/>
    </row>
    <row r="16" spans="1:29">
      <c r="D16" s="36"/>
    </row>
    <row r="17" spans="1:10">
      <c r="D17" s="36"/>
    </row>
    <row r="18" spans="1:10">
      <c r="D18" s="36"/>
    </row>
    <row r="19" spans="1:10">
      <c r="D19" s="36"/>
    </row>
    <row r="20" spans="1:10">
      <c r="D20" s="36"/>
    </row>
    <row r="21" spans="1:10">
      <c r="D21" s="36"/>
    </row>
    <row r="22" spans="1:10">
      <c r="D22" s="36"/>
    </row>
    <row r="23" spans="1:10">
      <c r="D23" s="36"/>
    </row>
    <row r="24" spans="1:10">
      <c r="D24" s="36"/>
    </row>
    <row r="25" spans="1:10">
      <c r="B25" s="63">
        <v>41699</v>
      </c>
      <c r="C25" s="63"/>
      <c r="D25" s="63"/>
      <c r="E25" s="63">
        <v>41730</v>
      </c>
      <c r="F25" s="63"/>
      <c r="G25" s="63"/>
    </row>
    <row r="26" spans="1:10"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21.428570000000001</v>
      </c>
      <c r="C27" s="36">
        <v>28.571429999999999</v>
      </c>
      <c r="D27" s="36">
        <v>50</v>
      </c>
      <c r="E27" s="36">
        <v>17.64706</v>
      </c>
      <c r="F27" s="36">
        <v>47.058820000000004</v>
      </c>
      <c r="G27" s="36">
        <v>35.294119999999999</v>
      </c>
      <c r="H27" s="36"/>
      <c r="I27" s="36"/>
      <c r="J27" s="36"/>
    </row>
    <row r="28" spans="1:10">
      <c r="A28" s="46" t="s">
        <v>7</v>
      </c>
      <c r="B28" s="36">
        <v>16.12903</v>
      </c>
      <c r="C28" s="36">
        <v>41.935480000000005</v>
      </c>
      <c r="D28" s="36">
        <v>41.935480000000005</v>
      </c>
      <c r="E28" s="36">
        <v>19.354839999999999</v>
      </c>
      <c r="F28" s="36">
        <v>29.032259999999997</v>
      </c>
      <c r="G28" s="36">
        <v>51.612899999999996</v>
      </c>
      <c r="H28" s="36"/>
      <c r="I28" s="36"/>
      <c r="J28" s="36"/>
    </row>
    <row r="29" spans="1:10">
      <c r="A29" s="46" t="s">
        <v>2</v>
      </c>
      <c r="B29" s="36">
        <v>28.571429999999999</v>
      </c>
      <c r="C29" s="36">
        <v>35.714289999999998</v>
      </c>
      <c r="D29" s="36">
        <v>35.714289999999998</v>
      </c>
      <c r="E29" s="36">
        <v>41.379310000000004</v>
      </c>
      <c r="F29" s="36">
        <v>34.482759999999999</v>
      </c>
      <c r="G29" s="36">
        <v>24.137930000000001</v>
      </c>
      <c r="H29" s="36"/>
      <c r="I29" s="36"/>
      <c r="J29" s="36"/>
    </row>
    <row r="30" spans="1:10">
      <c r="A30" s="46" t="s">
        <v>115</v>
      </c>
      <c r="B30" s="36">
        <v>22.033899999999999</v>
      </c>
      <c r="C30" s="36">
        <v>38.983050000000006</v>
      </c>
      <c r="D30" s="36">
        <v>38.983050000000006</v>
      </c>
      <c r="E30" s="36">
        <v>30</v>
      </c>
      <c r="F30" s="36">
        <v>31.666670000000003</v>
      </c>
      <c r="G30" s="36">
        <v>38.333329999999997</v>
      </c>
      <c r="H30" s="36"/>
      <c r="I30" s="36"/>
      <c r="J30" s="36"/>
    </row>
    <row r="31" spans="1:10">
      <c r="A31" s="46" t="s">
        <v>116</v>
      </c>
      <c r="B31" s="36">
        <v>21.917809999999999</v>
      </c>
      <c r="C31" s="36">
        <v>36.9863</v>
      </c>
      <c r="D31" s="36">
        <v>41.095890000000004</v>
      </c>
      <c r="E31" s="36">
        <v>27.272729999999999</v>
      </c>
      <c r="F31" s="36">
        <v>35.06494</v>
      </c>
      <c r="G31" s="36">
        <v>37.66234</v>
      </c>
      <c r="H31" s="36"/>
      <c r="I31" s="36"/>
      <c r="J31" s="36"/>
    </row>
    <row r="32" spans="1:10">
      <c r="A32" s="46" t="s">
        <v>5</v>
      </c>
      <c r="B32" s="36">
        <v>27.027030000000003</v>
      </c>
      <c r="C32" s="36">
        <v>43.24324</v>
      </c>
      <c r="D32" s="36">
        <v>29.72973</v>
      </c>
      <c r="E32" s="36">
        <v>34.259260000000005</v>
      </c>
      <c r="F32" s="36">
        <v>43.518520000000002</v>
      </c>
      <c r="G32" s="36">
        <v>22.22222</v>
      </c>
      <c r="H32" s="36"/>
      <c r="I32" s="36"/>
      <c r="J32" s="36"/>
    </row>
    <row r="33" spans="1:10">
      <c r="A33" s="46" t="s">
        <v>8</v>
      </c>
      <c r="B33" s="36">
        <v>32.173909999999999</v>
      </c>
      <c r="C33" s="36">
        <v>36.521740000000001</v>
      </c>
      <c r="D33" s="36">
        <v>31.304349999999996</v>
      </c>
      <c r="E33" s="36">
        <v>32.456139999999998</v>
      </c>
      <c r="F33" s="36">
        <v>39.473680000000002</v>
      </c>
      <c r="G33" s="36">
        <v>28.070180000000001</v>
      </c>
      <c r="H33" s="36"/>
      <c r="I33" s="36"/>
      <c r="J33" s="36"/>
    </row>
    <row r="34" spans="1:10">
      <c r="A34" s="46" t="s">
        <v>114</v>
      </c>
      <c r="B34" s="36">
        <v>27.66667</v>
      </c>
      <c r="C34" s="36">
        <v>39</v>
      </c>
      <c r="D34" s="36">
        <v>33.333329999999997</v>
      </c>
      <c r="E34" s="36">
        <v>31.666670000000003</v>
      </c>
      <c r="F34" s="36">
        <v>40</v>
      </c>
      <c r="G34" s="36">
        <v>28.33333</v>
      </c>
      <c r="H34" s="36"/>
      <c r="I34" s="36"/>
      <c r="J34" s="36"/>
    </row>
    <row r="35" spans="1:10">
      <c r="C35" s="36"/>
      <c r="F35" s="36"/>
    </row>
    <row r="38" spans="1:10">
      <c r="A38" s="47"/>
      <c r="B38" s="48"/>
    </row>
    <row r="39" spans="1:10">
      <c r="A39" s="47"/>
      <c r="B39" s="48"/>
    </row>
    <row r="40" spans="1:10">
      <c r="A40" s="47"/>
      <c r="B40" s="48"/>
      <c r="C40" s="36"/>
    </row>
    <row r="41" spans="1:10">
      <c r="A41" s="49"/>
      <c r="B41" s="50"/>
    </row>
    <row r="42" spans="1:10">
      <c r="A42" s="49"/>
      <c r="B42" s="50"/>
    </row>
    <row r="43" spans="1:10">
      <c r="A43" s="47"/>
      <c r="B43" s="48"/>
    </row>
    <row r="44" spans="1:10">
      <c r="A44" s="47"/>
      <c r="B44" s="48"/>
    </row>
  </sheetData>
  <mergeCells count="2">
    <mergeCell ref="B25:D25"/>
    <mergeCell ref="E25:G25"/>
  </mergeCells>
  <pageMargins left="0.7" right="0.7" top="0.75" bottom="0.75" header="0.3" footer="0.3"/>
  <pageSetup paperSize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7"/>
  <sheetViews>
    <sheetView workbookViewId="0">
      <pane xSplit="1" topLeftCell="B1" activePane="topRight" state="frozen"/>
      <selection pane="topRight" activeCell="A35" sqref="A35:XFD47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-22.33333</v>
      </c>
      <c r="AC2" s="36">
        <v>-16.66667</v>
      </c>
    </row>
    <row r="3" spans="1:29">
      <c r="A3" s="31" t="s">
        <v>104</v>
      </c>
      <c r="B3" s="36">
        <v>-14.2</v>
      </c>
      <c r="C3" s="36">
        <v>-14.1</v>
      </c>
      <c r="D3" s="36">
        <v>-9.6999999999999993</v>
      </c>
      <c r="E3" s="36">
        <v>-5.6</v>
      </c>
      <c r="F3" s="36">
        <v>-9</v>
      </c>
      <c r="G3" s="36">
        <v>-14.4</v>
      </c>
      <c r="H3" s="36">
        <v>-11.2</v>
      </c>
      <c r="I3" s="36">
        <v>-15.6</v>
      </c>
      <c r="J3" s="36">
        <v>-18.399999999999999</v>
      </c>
      <c r="K3" s="36">
        <v>-16</v>
      </c>
      <c r="L3" s="36">
        <v>-14.2</v>
      </c>
      <c r="M3" s="36">
        <v>-14.5</v>
      </c>
      <c r="N3" s="36">
        <v>-18.7</v>
      </c>
      <c r="O3" s="36">
        <v>-16.100000000000001</v>
      </c>
      <c r="P3" s="36">
        <v>-10.6</v>
      </c>
      <c r="Q3" s="36">
        <v>-10.199999999999999</v>
      </c>
      <c r="R3" s="36">
        <v>-8.8000000000000007</v>
      </c>
      <c r="S3" s="36">
        <v>-9</v>
      </c>
      <c r="T3" s="36">
        <v>-12.2</v>
      </c>
      <c r="U3" s="36">
        <v>-11.4</v>
      </c>
      <c r="V3" s="36">
        <v>-10.9</v>
      </c>
      <c r="W3" s="36">
        <v>-7.2</v>
      </c>
      <c r="X3" s="36">
        <v>-7.3</v>
      </c>
      <c r="Y3" s="36">
        <v>-9</v>
      </c>
      <c r="Z3" s="36">
        <v>-11.1</v>
      </c>
      <c r="AA3" s="36">
        <v>-11.6</v>
      </c>
      <c r="AB3" s="36">
        <v>-10.9</v>
      </c>
      <c r="AC3" s="36">
        <v>-8.4</v>
      </c>
    </row>
    <row r="4" spans="1:29">
      <c r="A4" s="32" t="s">
        <v>68</v>
      </c>
      <c r="B4" s="33">
        <v>-20.7</v>
      </c>
      <c r="C4" s="33">
        <v>-17.899999999999999</v>
      </c>
      <c r="D4" s="33">
        <v>-19.2</v>
      </c>
      <c r="E4" s="33">
        <v>-18.399999999999999</v>
      </c>
      <c r="F4" s="33">
        <v>-22.4</v>
      </c>
      <c r="G4" s="33">
        <v>-22</v>
      </c>
      <c r="H4" s="33">
        <v>-21.8</v>
      </c>
      <c r="I4" s="33">
        <v>-24.2</v>
      </c>
      <c r="J4" s="33">
        <v>-25.2</v>
      </c>
      <c r="K4" s="33">
        <v>-32.299999999999997</v>
      </c>
      <c r="L4" s="33">
        <v>-30.5</v>
      </c>
      <c r="M4" s="33">
        <v>-29.4</v>
      </c>
      <c r="N4" s="33">
        <v>-30</v>
      </c>
      <c r="O4" s="33">
        <v>-26.4</v>
      </c>
      <c r="P4" s="33">
        <v>-27.8</v>
      </c>
      <c r="Q4" s="33">
        <v>-29.8</v>
      </c>
      <c r="R4" s="33">
        <v>-27.5</v>
      </c>
      <c r="S4" s="33">
        <v>-23.5</v>
      </c>
      <c r="T4" s="33">
        <v>-22.2</v>
      </c>
      <c r="U4" s="33">
        <v>-16.600000000000001</v>
      </c>
      <c r="V4" s="33">
        <v>-17.3</v>
      </c>
      <c r="W4" s="33">
        <v>-19.3</v>
      </c>
      <c r="X4" s="33">
        <v>-16</v>
      </c>
      <c r="Y4" s="33">
        <v>-15.6</v>
      </c>
      <c r="Z4" s="33">
        <v>-17.3</v>
      </c>
      <c r="AA4" s="33">
        <v>-15.1</v>
      </c>
      <c r="AB4" s="33">
        <v>-14.1</v>
      </c>
      <c r="AC4" s="33">
        <v>-12.3</v>
      </c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7.1428599999999998</v>
      </c>
      <c r="C27" s="36">
        <v>42.857140000000001</v>
      </c>
      <c r="D27" s="36">
        <v>50</v>
      </c>
      <c r="E27" s="36">
        <v>11.764710000000001</v>
      </c>
      <c r="F27" s="36">
        <v>70.588239999999999</v>
      </c>
      <c r="G27" s="36">
        <v>17.64706</v>
      </c>
      <c r="H27" s="36"/>
      <c r="I27" s="36"/>
      <c r="J27" s="36"/>
    </row>
    <row r="28" spans="1:10">
      <c r="A28" s="46" t="s">
        <v>7</v>
      </c>
      <c r="B28" s="36">
        <v>9.6774199999999997</v>
      </c>
      <c r="C28" s="36">
        <v>38.709679999999999</v>
      </c>
      <c r="D28" s="36">
        <v>51.612899999999996</v>
      </c>
      <c r="E28" s="36">
        <v>6.4516100000000005</v>
      </c>
      <c r="F28" s="36">
        <v>38.709679999999999</v>
      </c>
      <c r="G28" s="36">
        <v>54.838709999999999</v>
      </c>
      <c r="H28" s="36"/>
      <c r="I28" s="36"/>
      <c r="J28" s="36"/>
    </row>
    <row r="29" spans="1:10">
      <c r="A29" s="46" t="s">
        <v>2</v>
      </c>
      <c r="B29" s="36">
        <v>17.857139999999998</v>
      </c>
      <c r="C29" s="36">
        <v>53.571429999999999</v>
      </c>
      <c r="D29" s="36">
        <v>28.571429999999999</v>
      </c>
      <c r="E29" s="36">
        <v>24.137930000000001</v>
      </c>
      <c r="F29" s="36">
        <v>58.620689999999996</v>
      </c>
      <c r="G29" s="36">
        <v>17.241379999999999</v>
      </c>
      <c r="H29" s="36"/>
      <c r="I29" s="36"/>
      <c r="J29" s="36"/>
    </row>
    <row r="30" spans="1:10">
      <c r="A30" s="46" t="s">
        <v>115</v>
      </c>
      <c r="B30" s="36">
        <v>13.55932</v>
      </c>
      <c r="C30" s="36">
        <v>45.762709999999998</v>
      </c>
      <c r="D30" s="36">
        <v>40.677970000000002</v>
      </c>
      <c r="E30" s="36">
        <v>15</v>
      </c>
      <c r="F30" s="36">
        <v>48.333330000000004</v>
      </c>
      <c r="G30" s="36">
        <v>36.666670000000003</v>
      </c>
      <c r="H30" s="36"/>
      <c r="I30" s="36"/>
      <c r="J30" s="36"/>
    </row>
    <row r="31" spans="1:10">
      <c r="A31" s="46" t="s">
        <v>116</v>
      </c>
      <c r="B31" s="36">
        <v>12.32877</v>
      </c>
      <c r="C31" s="36">
        <v>45.205479999999994</v>
      </c>
      <c r="D31" s="36">
        <v>42.46575</v>
      </c>
      <c r="E31" s="36">
        <v>14.285709999999998</v>
      </c>
      <c r="F31" s="36">
        <v>53.246749999999999</v>
      </c>
      <c r="G31" s="36">
        <v>32.467529999999996</v>
      </c>
      <c r="H31" s="36"/>
      <c r="I31" s="36"/>
      <c r="J31" s="36"/>
    </row>
    <row r="32" spans="1:10">
      <c r="A32" s="46" t="s">
        <v>5</v>
      </c>
      <c r="B32" s="36">
        <v>17.11712</v>
      </c>
      <c r="C32" s="36">
        <v>51.351349999999996</v>
      </c>
      <c r="D32" s="36">
        <v>31.531530000000004</v>
      </c>
      <c r="E32" s="36">
        <v>20.370369999999998</v>
      </c>
      <c r="F32" s="36">
        <v>53.703699999999998</v>
      </c>
      <c r="G32" s="36">
        <v>25.925930000000001</v>
      </c>
      <c r="H32" s="36"/>
      <c r="I32" s="36"/>
      <c r="J32" s="36"/>
    </row>
    <row r="33" spans="1:10">
      <c r="A33" s="46" t="s">
        <v>8</v>
      </c>
      <c r="B33" s="36">
        <v>16.521739999999998</v>
      </c>
      <c r="C33" s="36">
        <v>42.608699999999999</v>
      </c>
      <c r="D33" s="36">
        <v>40.869569999999996</v>
      </c>
      <c r="E33" s="36">
        <v>11.403510000000001</v>
      </c>
      <c r="F33" s="36">
        <v>51.754389999999994</v>
      </c>
      <c r="G33" s="36">
        <v>36.842109999999998</v>
      </c>
      <c r="H33" s="36"/>
      <c r="I33" s="36"/>
      <c r="J33" s="36"/>
    </row>
    <row r="34" spans="1:10">
      <c r="A34" s="46" t="s">
        <v>114</v>
      </c>
      <c r="B34" s="36">
        <v>15.66667</v>
      </c>
      <c r="C34" s="36">
        <v>46.333330000000004</v>
      </c>
      <c r="D34" s="36">
        <v>38</v>
      </c>
      <c r="E34" s="36">
        <v>15.33333</v>
      </c>
      <c r="F34" s="36">
        <v>52.666670000000003</v>
      </c>
      <c r="G34" s="36">
        <v>32</v>
      </c>
      <c r="H34" s="36"/>
      <c r="I34" s="36"/>
      <c r="J34" s="36"/>
    </row>
    <row r="35" spans="1:10">
      <c r="C35" s="36"/>
      <c r="F35" s="36"/>
    </row>
    <row r="40" spans="1:10">
      <c r="C40" s="36"/>
      <c r="F40" s="36"/>
    </row>
    <row r="41" spans="1:10">
      <c r="C41" s="36"/>
      <c r="F41" s="36"/>
    </row>
    <row r="42" spans="1:10">
      <c r="C42" s="36"/>
      <c r="F42" s="36"/>
    </row>
    <row r="43" spans="1:10">
      <c r="C43" s="36"/>
      <c r="F43" s="36"/>
    </row>
    <row r="44" spans="1:10">
      <c r="C44" s="36"/>
      <c r="F44" s="36"/>
    </row>
    <row r="45" spans="1:10">
      <c r="C45" s="36"/>
      <c r="F45" s="36"/>
    </row>
    <row r="46" spans="1:10">
      <c r="C46" s="36"/>
      <c r="F46" s="36"/>
    </row>
    <row r="47" spans="1:10">
      <c r="C47" s="36"/>
      <c r="F47" s="36"/>
    </row>
  </sheetData>
  <mergeCells count="2">
    <mergeCell ref="B25:D25"/>
    <mergeCell ref="E25:G25"/>
  </mergeCells>
  <pageMargins left="0.7" right="0.7" top="0.75" bottom="0.75" header="0.3" footer="0.3"/>
  <pageSetup paperSize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pane xSplit="1" topLeftCell="B1" activePane="topRight" state="frozen"/>
      <selection pane="topRight" activeCell="A35" sqref="A35:XFD35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-31.952660000000002</v>
      </c>
      <c r="AC2" s="36">
        <v>-27.826090000000004</v>
      </c>
    </row>
    <row r="3" spans="1:29">
      <c r="A3" s="31" t="s">
        <v>104</v>
      </c>
      <c r="B3" s="36">
        <v>-14.1</v>
      </c>
      <c r="C3" s="36">
        <v>-13.2</v>
      </c>
      <c r="D3" s="36">
        <v>-9.6</v>
      </c>
      <c r="E3" s="36">
        <v>-7</v>
      </c>
      <c r="F3" s="36">
        <v>-10.8</v>
      </c>
      <c r="G3" s="36">
        <v>-11.8</v>
      </c>
      <c r="H3" s="36">
        <v>-13.9</v>
      </c>
      <c r="I3" s="36">
        <v>-15</v>
      </c>
      <c r="J3" s="36">
        <v>-18.3</v>
      </c>
      <c r="K3" s="36">
        <v>-14.5</v>
      </c>
      <c r="L3" s="36">
        <v>-16.899999999999999</v>
      </c>
      <c r="M3" s="36">
        <v>-15.3</v>
      </c>
      <c r="N3" s="36">
        <v>-19.399999999999999</v>
      </c>
      <c r="O3" s="36">
        <v>-15.6</v>
      </c>
      <c r="P3" s="36">
        <v>-12.4</v>
      </c>
      <c r="Q3" s="36">
        <v>-11.8</v>
      </c>
      <c r="R3" s="36">
        <v>-12.3</v>
      </c>
      <c r="S3" s="36">
        <v>-10.8</v>
      </c>
      <c r="T3" s="36">
        <v>-14.6</v>
      </c>
      <c r="U3" s="36">
        <v>-11.7</v>
      </c>
      <c r="V3" s="36">
        <v>-12.1</v>
      </c>
      <c r="W3" s="36">
        <v>-10.3</v>
      </c>
      <c r="X3" s="36">
        <v>-9.5</v>
      </c>
      <c r="Y3" s="36">
        <v>-12.8</v>
      </c>
      <c r="Z3" s="36">
        <v>-12.9</v>
      </c>
      <c r="AA3" s="36">
        <v>-13.9</v>
      </c>
      <c r="AB3" s="36">
        <v>-8.6</v>
      </c>
      <c r="AC3" s="36">
        <v>-8.6999999999999993</v>
      </c>
    </row>
    <row r="4" spans="1:29">
      <c r="A4" s="32" t="s">
        <v>68</v>
      </c>
      <c r="B4" s="33">
        <v>-20.8</v>
      </c>
      <c r="C4" s="33">
        <v>-16.899999999999999</v>
      </c>
      <c r="D4" s="33">
        <v>-16.600000000000001</v>
      </c>
      <c r="E4" s="33">
        <v>-17.600000000000001</v>
      </c>
      <c r="F4" s="33">
        <v>-18.899999999999999</v>
      </c>
      <c r="G4" s="33">
        <v>-18.3</v>
      </c>
      <c r="H4" s="33">
        <v>-20.6</v>
      </c>
      <c r="I4" s="33">
        <v>-21.5</v>
      </c>
      <c r="J4" s="33">
        <v>-22.7</v>
      </c>
      <c r="K4" s="33">
        <v>-28.8</v>
      </c>
      <c r="L4" s="33">
        <v>-27.3</v>
      </c>
      <c r="M4" s="33">
        <v>-26.3</v>
      </c>
      <c r="N4" s="33">
        <v>-29.1</v>
      </c>
      <c r="O4" s="33">
        <v>-24.6</v>
      </c>
      <c r="P4" s="33">
        <v>-22.6</v>
      </c>
      <c r="Q4" s="33">
        <v>-23.2</v>
      </c>
      <c r="R4" s="33">
        <v>-23.4</v>
      </c>
      <c r="S4" s="33">
        <v>-21.1</v>
      </c>
      <c r="T4" s="33">
        <v>-20.6</v>
      </c>
      <c r="U4" s="33">
        <v>-15.9</v>
      </c>
      <c r="V4" s="33">
        <v>-14.7</v>
      </c>
      <c r="W4" s="33">
        <v>-18.100000000000001</v>
      </c>
      <c r="X4" s="33">
        <v>-14.8</v>
      </c>
      <c r="Y4" s="33">
        <v>-14.8</v>
      </c>
      <c r="Z4" s="33">
        <v>-17.100000000000001</v>
      </c>
      <c r="AA4" s="33">
        <v>-13.5</v>
      </c>
      <c r="AB4" s="33">
        <v>-13.7</v>
      </c>
      <c r="AC4" s="33">
        <v>-12.5</v>
      </c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0</v>
      </c>
      <c r="C27" s="36">
        <v>25</v>
      </c>
      <c r="D27" s="36">
        <v>75</v>
      </c>
      <c r="E27" s="36">
        <v>0</v>
      </c>
      <c r="F27" s="36">
        <v>60</v>
      </c>
      <c r="G27" s="36">
        <v>40</v>
      </c>
      <c r="H27" s="36"/>
      <c r="I27" s="36"/>
      <c r="J27" s="36"/>
    </row>
    <row r="28" spans="1:10">
      <c r="A28" s="46" t="s">
        <v>7</v>
      </c>
      <c r="B28" s="36">
        <v>14.285709999999998</v>
      </c>
      <c r="C28" s="36">
        <v>7.1428599999999998</v>
      </c>
      <c r="D28" s="36">
        <v>78.571429999999992</v>
      </c>
      <c r="E28" s="36">
        <v>11.11111</v>
      </c>
      <c r="F28" s="36">
        <v>22.22222</v>
      </c>
      <c r="G28" s="36">
        <v>66.666669999999996</v>
      </c>
      <c r="H28" s="36"/>
      <c r="I28" s="36"/>
      <c r="J28" s="36"/>
    </row>
    <row r="29" spans="1:10">
      <c r="A29" s="46" t="s">
        <v>2</v>
      </c>
      <c r="B29" s="36">
        <v>10</v>
      </c>
      <c r="C29" s="36">
        <v>70</v>
      </c>
      <c r="D29" s="36">
        <v>20</v>
      </c>
      <c r="E29" s="36">
        <v>57.142859999999999</v>
      </c>
      <c r="F29" s="36">
        <v>28.571429999999999</v>
      </c>
      <c r="G29" s="36">
        <v>14.285709999999998</v>
      </c>
      <c r="H29" s="36"/>
      <c r="I29" s="36"/>
      <c r="J29" s="36"/>
    </row>
    <row r="30" spans="1:10">
      <c r="A30" s="46" t="s">
        <v>115</v>
      </c>
      <c r="B30" s="36">
        <v>12.5</v>
      </c>
      <c r="C30" s="36">
        <v>33.333329999999997</v>
      </c>
      <c r="D30" s="36">
        <v>54.166669999999996</v>
      </c>
      <c r="E30" s="36">
        <v>31.25</v>
      </c>
      <c r="F30" s="36">
        <v>25</v>
      </c>
      <c r="G30" s="36">
        <v>43.75</v>
      </c>
      <c r="H30" s="36"/>
      <c r="I30" s="36"/>
      <c r="J30" s="36"/>
    </row>
    <row r="31" spans="1:10">
      <c r="A31" s="46" t="s">
        <v>116</v>
      </c>
      <c r="B31" s="36">
        <v>10.71429</v>
      </c>
      <c r="C31" s="36">
        <v>32.142859999999999</v>
      </c>
      <c r="D31" s="36">
        <v>57.142859999999999</v>
      </c>
      <c r="E31" s="36">
        <v>23.809519999999999</v>
      </c>
      <c r="F31" s="36">
        <v>33.333329999999997</v>
      </c>
      <c r="G31" s="36">
        <v>42.857140000000001</v>
      </c>
      <c r="H31" s="36"/>
      <c r="I31" s="36"/>
      <c r="J31" s="36"/>
    </row>
    <row r="32" spans="1:10">
      <c r="A32" s="46" t="s">
        <v>5</v>
      </c>
      <c r="B32" s="36">
        <v>19.298249999999999</v>
      </c>
      <c r="C32" s="36">
        <v>36.842109999999998</v>
      </c>
      <c r="D32" s="36">
        <v>43.859650000000002</v>
      </c>
      <c r="E32" s="36">
        <v>17.857139999999998</v>
      </c>
      <c r="F32" s="36">
        <v>42.857140000000001</v>
      </c>
      <c r="G32" s="36">
        <v>39.285710000000002</v>
      </c>
      <c r="H32" s="36"/>
      <c r="I32" s="36"/>
      <c r="J32" s="36"/>
    </row>
    <row r="33" spans="1:10">
      <c r="A33" s="46" t="s">
        <v>8</v>
      </c>
      <c r="B33" s="36">
        <v>13.09524</v>
      </c>
      <c r="C33" s="36">
        <v>41.666670000000003</v>
      </c>
      <c r="D33" s="36">
        <v>45.238099999999996</v>
      </c>
      <c r="E33" s="36">
        <v>9.0909100000000009</v>
      </c>
      <c r="F33" s="36">
        <v>48.484850000000002</v>
      </c>
      <c r="G33" s="36">
        <v>42.424240000000005</v>
      </c>
      <c r="H33" s="36"/>
      <c r="I33" s="36"/>
      <c r="J33" s="36"/>
    </row>
    <row r="34" spans="1:10">
      <c r="A34" s="46" t="s">
        <v>114</v>
      </c>
      <c r="B34" s="36">
        <v>14.792900000000001</v>
      </c>
      <c r="C34" s="36">
        <v>38.461539999999999</v>
      </c>
      <c r="D34" s="36">
        <v>46.745560000000005</v>
      </c>
      <c r="E34" s="36">
        <v>13.913039999999999</v>
      </c>
      <c r="F34" s="36">
        <v>44.347830000000002</v>
      </c>
      <c r="G34" s="36">
        <v>41.739130000000003</v>
      </c>
      <c r="H34" s="36"/>
      <c r="I34" s="36"/>
      <c r="J34" s="36"/>
    </row>
    <row r="35" spans="1:10">
      <c r="C35" s="36"/>
      <c r="F35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7"/>
  <sheetViews>
    <sheetView workbookViewId="0">
      <pane xSplit="1" topLeftCell="B1" activePane="topRight" state="frozen"/>
      <selection pane="topRight" activeCell="A35" sqref="A35:XFD48"/>
    </sheetView>
  </sheetViews>
  <sheetFormatPr defaultRowHeight="15"/>
  <cols>
    <col min="1" max="1" width="44.7109375" style="30" bestFit="1" customWidth="1"/>
    <col min="7" max="7" width="10" bestFit="1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AB2" s="36">
        <v>26.666669999999996</v>
      </c>
      <c r="AC2" s="36">
        <v>19.333339999999996</v>
      </c>
    </row>
    <row r="3" spans="1:29">
      <c r="A3" s="31" t="s">
        <v>104</v>
      </c>
      <c r="B3" s="36">
        <v>-6.5</v>
      </c>
      <c r="C3" s="36">
        <v>-9.9</v>
      </c>
      <c r="D3" s="36">
        <v>-4.5999999999999996</v>
      </c>
      <c r="E3" s="36">
        <v>-6.3</v>
      </c>
      <c r="F3" s="36">
        <v>-4.4000000000000004</v>
      </c>
      <c r="G3" s="36">
        <v>-8.9</v>
      </c>
      <c r="H3" s="36">
        <v>-4.4000000000000004</v>
      </c>
      <c r="I3" s="36">
        <v>-2.9</v>
      </c>
      <c r="J3" s="36">
        <v>-4.2</v>
      </c>
      <c r="K3" s="36">
        <v>-3.4</v>
      </c>
      <c r="L3" s="36">
        <v>-3.5</v>
      </c>
      <c r="M3" s="36">
        <v>-5.4</v>
      </c>
      <c r="N3" s="36">
        <v>-5.6</v>
      </c>
      <c r="O3" s="36">
        <v>-3.6</v>
      </c>
      <c r="P3" s="36">
        <v>-3.6</v>
      </c>
      <c r="Q3" s="36">
        <v>-5.0999999999999996</v>
      </c>
      <c r="R3" s="36">
        <v>-7.2</v>
      </c>
      <c r="S3" s="36">
        <v>-3.7</v>
      </c>
      <c r="T3" s="36">
        <v>-1.6</v>
      </c>
      <c r="U3" s="36">
        <v>-3.4</v>
      </c>
      <c r="V3" s="36">
        <v>-2.4</v>
      </c>
      <c r="W3" s="36">
        <v>-5.7</v>
      </c>
      <c r="X3" s="36">
        <v>-4.5</v>
      </c>
      <c r="Y3" s="36">
        <v>-5.8</v>
      </c>
      <c r="Z3" s="36">
        <v>-5.3</v>
      </c>
      <c r="AA3" s="36">
        <v>-2.8</v>
      </c>
      <c r="AB3" s="36">
        <v>-3.3</v>
      </c>
      <c r="AC3" s="36">
        <v>-3.5</v>
      </c>
    </row>
    <row r="4" spans="1:29">
      <c r="A4" s="32" t="s">
        <v>68</v>
      </c>
      <c r="B4" s="36">
        <v>-6.9</v>
      </c>
      <c r="C4" s="36">
        <v>-7</v>
      </c>
      <c r="D4" s="36">
        <v>-6.7</v>
      </c>
      <c r="E4" s="36">
        <v>-6</v>
      </c>
      <c r="F4" s="36">
        <v>-6.3</v>
      </c>
      <c r="G4" s="36">
        <v>-6.5</v>
      </c>
      <c r="H4" s="36">
        <v>-8.1</v>
      </c>
      <c r="I4" s="36">
        <v>-6.7</v>
      </c>
      <c r="J4" s="36">
        <v>-7.4</v>
      </c>
      <c r="K4" s="36">
        <v>-7.2</v>
      </c>
      <c r="L4" s="36">
        <v>-6.4</v>
      </c>
      <c r="M4" s="36">
        <v>-6.3</v>
      </c>
      <c r="N4" s="36">
        <v>-6</v>
      </c>
      <c r="O4" s="36">
        <v>-5.6</v>
      </c>
      <c r="P4" s="36">
        <v>-6.4</v>
      </c>
      <c r="Q4" s="36">
        <v>-6.5</v>
      </c>
      <c r="R4" s="36">
        <v>-6.8</v>
      </c>
      <c r="S4" s="36">
        <v>-7.4</v>
      </c>
      <c r="T4" s="36">
        <v>-6.7</v>
      </c>
      <c r="U4" s="36">
        <v>-5.5</v>
      </c>
      <c r="V4" s="36">
        <v>-3.8</v>
      </c>
      <c r="W4" s="36">
        <v>-4.9000000000000004</v>
      </c>
      <c r="X4" s="36">
        <v>-5.0999999999999996</v>
      </c>
      <c r="Y4" s="36">
        <v>-3.6</v>
      </c>
      <c r="Z4" s="36">
        <v>-3.5</v>
      </c>
      <c r="AA4" s="36">
        <v>-4.0999999999999996</v>
      </c>
      <c r="AB4" s="33">
        <v>-4.7</v>
      </c>
      <c r="AC4" s="33">
        <v>-4</v>
      </c>
    </row>
    <row r="8" spans="1:29">
      <c r="C8" s="36"/>
    </row>
    <row r="9" spans="1:29">
      <c r="C9" s="36"/>
    </row>
    <row r="10" spans="1:29">
      <c r="C10" s="36"/>
    </row>
    <row r="11" spans="1:29">
      <c r="C11" s="36"/>
    </row>
    <row r="12" spans="1:29">
      <c r="C12" s="36"/>
    </row>
    <row r="13" spans="1:29">
      <c r="C13" s="36"/>
    </row>
    <row r="14" spans="1:29">
      <c r="C14" s="36"/>
    </row>
    <row r="15" spans="1:29">
      <c r="C15" s="36"/>
    </row>
    <row r="16" spans="1:29">
      <c r="C16" s="36"/>
    </row>
    <row r="17" spans="1:10">
      <c r="C17" s="36"/>
    </row>
    <row r="18" spans="1:10">
      <c r="C18" s="36"/>
    </row>
    <row r="19" spans="1:10">
      <c r="C19" s="36"/>
    </row>
    <row r="20" spans="1:10">
      <c r="C20" s="36"/>
    </row>
    <row r="21" spans="1:10">
      <c r="C21" s="36"/>
    </row>
    <row r="22" spans="1:10">
      <c r="C22" s="36"/>
    </row>
    <row r="23" spans="1:10">
      <c r="C23" s="36"/>
    </row>
    <row r="24" spans="1:10">
      <c r="C24" s="36"/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7.1428599999999998</v>
      </c>
      <c r="C27" s="36">
        <v>42.857140000000001</v>
      </c>
      <c r="D27" s="36">
        <v>50</v>
      </c>
      <c r="E27" s="36">
        <v>11.764710000000001</v>
      </c>
      <c r="F27" s="36">
        <v>35.294119999999999</v>
      </c>
      <c r="G27" s="36">
        <v>52.941179999999996</v>
      </c>
      <c r="H27" s="36"/>
      <c r="I27" s="36"/>
      <c r="J27" s="36"/>
    </row>
    <row r="28" spans="1:10">
      <c r="A28" s="46" t="s">
        <v>7</v>
      </c>
      <c r="B28" s="36">
        <v>22.580649999999999</v>
      </c>
      <c r="C28" s="36">
        <v>41.935480000000005</v>
      </c>
      <c r="D28" s="36">
        <v>35.483870000000003</v>
      </c>
      <c r="E28" s="36">
        <v>22.580649999999999</v>
      </c>
      <c r="F28" s="36">
        <v>35.483870000000003</v>
      </c>
      <c r="G28" s="36">
        <v>41.935480000000005</v>
      </c>
      <c r="H28" s="36"/>
      <c r="I28" s="36"/>
      <c r="J28" s="36"/>
    </row>
    <row r="29" spans="1:10">
      <c r="A29" s="46" t="s">
        <v>2</v>
      </c>
      <c r="B29" s="36">
        <v>3.5714299999999999</v>
      </c>
      <c r="C29" s="36">
        <v>57.142859999999999</v>
      </c>
      <c r="D29" s="36">
        <v>39.285710000000002</v>
      </c>
      <c r="E29" s="36">
        <v>3.44828</v>
      </c>
      <c r="F29" s="36">
        <v>44.827590000000001</v>
      </c>
      <c r="G29" s="36">
        <v>51.724139999999998</v>
      </c>
      <c r="H29" s="36"/>
      <c r="I29" s="36"/>
      <c r="J29" s="36"/>
    </row>
    <row r="30" spans="1:10">
      <c r="A30" s="46" t="s">
        <v>115</v>
      </c>
      <c r="B30" s="36">
        <v>13.55932</v>
      </c>
      <c r="C30" s="36">
        <v>49.152540000000002</v>
      </c>
      <c r="D30" s="36">
        <v>37.288139999999999</v>
      </c>
      <c r="E30" s="36">
        <v>13.333329999999998</v>
      </c>
      <c r="F30" s="36">
        <v>40</v>
      </c>
      <c r="G30" s="36">
        <v>46.666669999999996</v>
      </c>
      <c r="H30" s="36"/>
      <c r="I30" s="36"/>
      <c r="J30" s="36"/>
    </row>
    <row r="31" spans="1:10">
      <c r="A31" s="46" t="s">
        <v>116</v>
      </c>
      <c r="B31" s="36">
        <v>12.32877</v>
      </c>
      <c r="C31" s="36">
        <v>47.945209999999996</v>
      </c>
      <c r="D31" s="36">
        <v>39.726030000000002</v>
      </c>
      <c r="E31" s="36">
        <v>12.987009999999998</v>
      </c>
      <c r="F31" s="36">
        <v>38.961040000000004</v>
      </c>
      <c r="G31" s="36">
        <v>48.051949999999998</v>
      </c>
      <c r="H31" s="36"/>
      <c r="I31" s="36"/>
      <c r="J31" s="36"/>
    </row>
    <row r="32" spans="1:10">
      <c r="A32" s="46" t="s">
        <v>5</v>
      </c>
      <c r="B32" s="36">
        <v>8.1081099999999999</v>
      </c>
      <c r="C32" s="36">
        <v>57.65766</v>
      </c>
      <c r="D32" s="36">
        <v>34.234229999999997</v>
      </c>
      <c r="E32" s="36">
        <v>15.740740000000001</v>
      </c>
      <c r="F32" s="36">
        <v>61.111110000000004</v>
      </c>
      <c r="G32" s="36">
        <v>23.148150000000001</v>
      </c>
      <c r="H32" s="36"/>
      <c r="I32" s="36"/>
      <c r="J32" s="36"/>
    </row>
    <row r="33" spans="1:10">
      <c r="A33" s="46" t="s">
        <v>8</v>
      </c>
      <c r="B33" s="36">
        <v>15.652170000000002</v>
      </c>
      <c r="C33" s="36">
        <v>41.739130000000003</v>
      </c>
      <c r="D33" s="36">
        <v>42.608699999999999</v>
      </c>
      <c r="E33" s="36">
        <v>14.03509</v>
      </c>
      <c r="F33" s="36">
        <v>51.754389999999994</v>
      </c>
      <c r="G33" s="36">
        <v>34.210529999999999</v>
      </c>
      <c r="H33" s="36"/>
      <c r="I33" s="36"/>
      <c r="J33" s="36"/>
    </row>
    <row r="34" spans="1:10">
      <c r="A34" s="46" t="s">
        <v>114</v>
      </c>
      <c r="B34" s="36">
        <v>12</v>
      </c>
      <c r="C34" s="36">
        <v>49.333329999999997</v>
      </c>
      <c r="D34" s="36">
        <v>38.666669999999996</v>
      </c>
      <c r="E34" s="36">
        <v>14.33333</v>
      </c>
      <c r="F34" s="36">
        <v>52</v>
      </c>
      <c r="G34" s="36">
        <v>33.666669999999996</v>
      </c>
      <c r="H34" s="36"/>
      <c r="I34" s="36"/>
      <c r="J34" s="36"/>
    </row>
    <row r="35" spans="1:10">
      <c r="C35" s="36"/>
      <c r="F35" s="36"/>
    </row>
    <row r="40" spans="1:10">
      <c r="C40" s="36"/>
      <c r="F40" s="36"/>
    </row>
    <row r="41" spans="1:10">
      <c r="C41" s="36"/>
      <c r="F41" s="36"/>
    </row>
    <row r="42" spans="1:10">
      <c r="C42" s="36"/>
      <c r="F42" s="36"/>
    </row>
    <row r="43" spans="1:10">
      <c r="C43" s="36"/>
      <c r="F43" s="36"/>
    </row>
    <row r="44" spans="1:10">
      <c r="C44" s="36"/>
      <c r="F44" s="36"/>
    </row>
    <row r="45" spans="1:10">
      <c r="C45" s="36"/>
      <c r="F45" s="36"/>
    </row>
    <row r="46" spans="1:10">
      <c r="C46" s="36"/>
      <c r="F46" s="36"/>
    </row>
    <row r="47" spans="1:10">
      <c r="C47" s="36"/>
      <c r="F47" s="36"/>
    </row>
  </sheetData>
  <mergeCells count="2">
    <mergeCell ref="B25:D25"/>
    <mergeCell ref="E25:G2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workbookViewId="0">
      <pane xSplit="1" topLeftCell="B1" activePane="topRight" state="frozen"/>
      <selection pane="topRight" activeCell="C46" sqref="C46"/>
    </sheetView>
  </sheetViews>
  <sheetFormatPr defaultRowHeight="15"/>
  <cols>
    <col min="1" max="1" width="44.7109375" style="30" bestFit="1" customWidth="1"/>
    <col min="7" max="7" width="10.140625" customWidth="1"/>
    <col min="8" max="8" width="11" bestFit="1" customWidth="1"/>
    <col min="9" max="9" width="10.42578125" bestFit="1" customWidth="1"/>
    <col min="19" max="19" width="10" bestFit="1" customWidth="1"/>
    <col min="20" max="20" width="11" bestFit="1" customWidth="1"/>
    <col min="21" max="21" width="10.42578125" bestFit="1" customWidth="1"/>
  </cols>
  <sheetData>
    <row r="1" spans="1:29">
      <c r="B1" s="14">
        <v>40909</v>
      </c>
      <c r="C1" s="14">
        <v>40940</v>
      </c>
      <c r="D1" s="14">
        <v>40969</v>
      </c>
      <c r="E1" s="14">
        <v>41000</v>
      </c>
      <c r="F1" s="14">
        <v>41030</v>
      </c>
      <c r="G1" s="14">
        <v>41061</v>
      </c>
      <c r="H1" s="14">
        <v>41091</v>
      </c>
      <c r="I1" s="14">
        <v>41122</v>
      </c>
      <c r="J1" s="14">
        <v>41153</v>
      </c>
      <c r="K1" s="14">
        <v>41183</v>
      </c>
      <c r="L1" s="14">
        <v>41214</v>
      </c>
      <c r="M1" s="14">
        <v>41244</v>
      </c>
      <c r="N1" s="14">
        <v>41275</v>
      </c>
      <c r="O1" s="14">
        <v>41306</v>
      </c>
      <c r="P1" s="14">
        <v>41334</v>
      </c>
      <c r="Q1" s="14">
        <v>41365</v>
      </c>
      <c r="R1" s="14">
        <v>41395</v>
      </c>
      <c r="S1" s="14">
        <v>41426</v>
      </c>
      <c r="T1" s="14">
        <v>41456</v>
      </c>
      <c r="U1" s="14">
        <v>41487</v>
      </c>
      <c r="V1" s="14">
        <v>41518</v>
      </c>
      <c r="W1" s="14">
        <v>41548</v>
      </c>
      <c r="X1" s="14">
        <v>41579</v>
      </c>
      <c r="Y1" s="14">
        <v>41609</v>
      </c>
      <c r="Z1" s="14">
        <v>41640</v>
      </c>
      <c r="AA1" s="14">
        <v>41671</v>
      </c>
      <c r="AB1" s="14">
        <v>41699</v>
      </c>
      <c r="AC1" s="14">
        <v>41730</v>
      </c>
    </row>
    <row r="2" spans="1:29">
      <c r="A2" s="31" t="s">
        <v>103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0">
        <v>54.333340000000007</v>
      </c>
      <c r="AC2" s="36">
        <v>58</v>
      </c>
    </row>
    <row r="3" spans="1:29">
      <c r="A3" s="31" t="s">
        <v>104</v>
      </c>
      <c r="B3" s="40">
        <v>6.3</v>
      </c>
      <c r="C3" s="40">
        <v>30</v>
      </c>
      <c r="D3" s="40">
        <v>36.9</v>
      </c>
      <c r="E3" s="40">
        <v>38.4</v>
      </c>
      <c r="F3" s="40">
        <v>34.200000000000003</v>
      </c>
      <c r="G3" s="40">
        <v>20.100000000000001</v>
      </c>
      <c r="H3" s="40">
        <v>16.7</v>
      </c>
      <c r="I3" s="40">
        <v>15.4</v>
      </c>
      <c r="J3" s="40">
        <v>18.600000000000001</v>
      </c>
      <c r="K3" s="40">
        <v>11</v>
      </c>
      <c r="L3" s="40">
        <v>7.9</v>
      </c>
      <c r="M3" s="40">
        <v>-1.9</v>
      </c>
      <c r="N3" s="40">
        <v>10.5</v>
      </c>
      <c r="O3" s="40">
        <v>27.4</v>
      </c>
      <c r="P3" s="40">
        <v>39.200000000000003</v>
      </c>
      <c r="Q3" s="40">
        <v>35.9</v>
      </c>
      <c r="R3" s="40">
        <v>31.7</v>
      </c>
      <c r="S3" s="40">
        <v>24</v>
      </c>
      <c r="T3" s="40">
        <v>21</v>
      </c>
      <c r="U3" s="40">
        <v>21.1</v>
      </c>
      <c r="V3" s="40">
        <v>25.4</v>
      </c>
      <c r="W3" s="40">
        <v>14</v>
      </c>
      <c r="X3" s="40">
        <v>8.9</v>
      </c>
      <c r="Y3" s="40">
        <v>-0.2</v>
      </c>
      <c r="Z3" s="40">
        <v>13.8</v>
      </c>
      <c r="AA3" s="40">
        <v>22.1</v>
      </c>
      <c r="AB3" s="40">
        <v>35</v>
      </c>
      <c r="AC3" s="36">
        <v>36.4</v>
      </c>
    </row>
    <row r="4" spans="1:29">
      <c r="A4" s="32" t="s">
        <v>68</v>
      </c>
      <c r="B4" s="41">
        <v>3.4</v>
      </c>
      <c r="C4" s="41">
        <v>9.1999999999999993</v>
      </c>
      <c r="D4" s="41">
        <v>10.8</v>
      </c>
      <c r="E4" s="41">
        <v>9.5</v>
      </c>
      <c r="F4" s="41">
        <v>4</v>
      </c>
      <c r="G4" s="41">
        <v>-0.5</v>
      </c>
      <c r="H4" s="41">
        <v>-4.9000000000000004</v>
      </c>
      <c r="I4" s="41">
        <v>-3.7</v>
      </c>
      <c r="J4" s="41">
        <v>-2.2999999999999998</v>
      </c>
      <c r="K4" s="41">
        <v>-9.1</v>
      </c>
      <c r="L4" s="41">
        <v>-13.9</v>
      </c>
      <c r="M4" s="41">
        <v>-11.3</v>
      </c>
      <c r="N4" s="41">
        <v>-0.3</v>
      </c>
      <c r="O4" s="41">
        <v>7.4</v>
      </c>
      <c r="P4" s="41">
        <v>10.199999999999999</v>
      </c>
      <c r="Q4" s="41">
        <v>9.1999999999999993</v>
      </c>
      <c r="R4" s="41">
        <v>6.9</v>
      </c>
      <c r="S4" s="41">
        <v>3.8</v>
      </c>
      <c r="T4" s="41">
        <v>0.9</v>
      </c>
      <c r="U4" s="41">
        <v>8.3000000000000007</v>
      </c>
      <c r="V4" s="41">
        <v>11.9</v>
      </c>
      <c r="W4" s="41">
        <v>5.6</v>
      </c>
      <c r="X4" s="41">
        <v>3</v>
      </c>
      <c r="Y4" s="41">
        <v>0.6</v>
      </c>
      <c r="Z4" s="41">
        <v>10.9</v>
      </c>
      <c r="AA4" s="41">
        <v>17</v>
      </c>
      <c r="AB4" s="41">
        <v>17.5</v>
      </c>
      <c r="AC4" s="33">
        <v>17.100000000000001</v>
      </c>
    </row>
    <row r="5" spans="1:29">
      <c r="AB5" s="36">
        <f>(Soru_2!AB3+Soru_4!AB3+Soru_5!AB3)/3</f>
        <v>6.9333333333333336</v>
      </c>
      <c r="AC5" s="36">
        <f>(Soru_2!AC3+Soru_4!AC3+Soru_5!AC3)/3</f>
        <v>8.1666666666666661</v>
      </c>
    </row>
    <row r="25" spans="1:10">
      <c r="A25"/>
      <c r="B25" s="63">
        <v>41699</v>
      </c>
      <c r="C25" s="63"/>
      <c r="D25" s="63"/>
      <c r="E25" s="63">
        <v>41730</v>
      </c>
      <c r="F25" s="63"/>
      <c r="G25" s="63"/>
    </row>
    <row r="26" spans="1:10">
      <c r="A26"/>
      <c r="B26" s="45" t="s">
        <v>111</v>
      </c>
      <c r="C26" s="45" t="s">
        <v>112</v>
      </c>
      <c r="D26" s="45" t="s">
        <v>113</v>
      </c>
      <c r="E26" s="45" t="s">
        <v>111</v>
      </c>
      <c r="F26" s="45" t="s">
        <v>112</v>
      </c>
      <c r="G26" s="45" t="s">
        <v>113</v>
      </c>
    </row>
    <row r="27" spans="1:10">
      <c r="A27" s="46" t="s">
        <v>9</v>
      </c>
      <c r="B27" s="36">
        <v>78.571429999999992</v>
      </c>
      <c r="C27" s="36">
        <v>7.1428599999999998</v>
      </c>
      <c r="D27" s="36">
        <v>14.285709999999998</v>
      </c>
      <c r="E27" s="36">
        <v>76.470590000000001</v>
      </c>
      <c r="F27" s="36">
        <v>23.529410000000002</v>
      </c>
      <c r="G27" s="36">
        <v>0</v>
      </c>
      <c r="H27" s="36"/>
      <c r="I27" s="36"/>
      <c r="J27" s="36"/>
    </row>
    <row r="28" spans="1:10">
      <c r="A28" s="46" t="s">
        <v>7</v>
      </c>
      <c r="B28" s="36">
        <v>58.064519999999995</v>
      </c>
      <c r="C28" s="36">
        <v>29.032259999999997</v>
      </c>
      <c r="D28" s="36">
        <v>12.903229999999999</v>
      </c>
      <c r="E28" s="36">
        <v>32.25806</v>
      </c>
      <c r="F28" s="36">
        <v>51.612899999999996</v>
      </c>
      <c r="G28" s="36">
        <v>16.12903</v>
      </c>
      <c r="H28" s="36"/>
      <c r="I28" s="36"/>
      <c r="J28" s="36"/>
    </row>
    <row r="29" spans="1:10">
      <c r="A29" s="46" t="s">
        <v>2</v>
      </c>
      <c r="B29" s="36">
        <v>78.571429999999992</v>
      </c>
      <c r="C29" s="36">
        <v>10.71429</v>
      </c>
      <c r="D29" s="36">
        <v>10.71429</v>
      </c>
      <c r="E29" s="36">
        <v>58.620689999999996</v>
      </c>
      <c r="F29" s="36">
        <v>31.034479999999999</v>
      </c>
      <c r="G29" s="36">
        <v>10.34483</v>
      </c>
      <c r="H29" s="36"/>
      <c r="I29" s="36"/>
      <c r="J29" s="36"/>
    </row>
    <row r="30" spans="1:10">
      <c r="A30" s="46" t="s">
        <v>115</v>
      </c>
      <c r="B30" s="36">
        <v>67.796610000000001</v>
      </c>
      <c r="C30" s="36">
        <v>20.338979999999999</v>
      </c>
      <c r="D30" s="36">
        <v>11.864409999999999</v>
      </c>
      <c r="E30" s="36">
        <v>45</v>
      </c>
      <c r="F30" s="36">
        <v>41.666670000000003</v>
      </c>
      <c r="G30" s="36">
        <v>13.333329999999998</v>
      </c>
      <c r="H30" s="36"/>
      <c r="I30" s="36"/>
      <c r="J30" s="36"/>
    </row>
    <row r="31" spans="1:10">
      <c r="A31" s="46" t="s">
        <v>116</v>
      </c>
      <c r="B31" s="36">
        <v>69.863010000000003</v>
      </c>
      <c r="C31" s="36">
        <v>17.808219999999999</v>
      </c>
      <c r="D31" s="36">
        <v>12.32877</v>
      </c>
      <c r="E31" s="36">
        <v>51.948050000000002</v>
      </c>
      <c r="F31" s="36">
        <v>37.66234</v>
      </c>
      <c r="G31" s="36">
        <v>10.389610000000001</v>
      </c>
      <c r="H31" s="36"/>
      <c r="I31" s="36"/>
      <c r="J31" s="36"/>
    </row>
    <row r="32" spans="1:10">
      <c r="A32" s="46" t="s">
        <v>5</v>
      </c>
      <c r="B32" s="36">
        <v>68.468469999999996</v>
      </c>
      <c r="C32" s="36">
        <v>26.126129999999996</v>
      </c>
      <c r="D32" s="36">
        <v>5.4054099999999998</v>
      </c>
      <c r="E32" s="36">
        <v>65.740740000000002</v>
      </c>
      <c r="F32" s="36">
        <v>26.851849999999999</v>
      </c>
      <c r="G32" s="36">
        <v>7.4074100000000005</v>
      </c>
      <c r="H32" s="36"/>
      <c r="I32" s="36"/>
      <c r="J32" s="36"/>
    </row>
    <row r="33" spans="1:10">
      <c r="A33" s="46" t="s">
        <v>8</v>
      </c>
      <c r="B33" s="36">
        <v>52.173909999999999</v>
      </c>
      <c r="C33" s="36">
        <v>39.130429999999997</v>
      </c>
      <c r="D33" s="36">
        <v>8.6956500000000005</v>
      </c>
      <c r="E33" s="36">
        <v>73.684210000000007</v>
      </c>
      <c r="F33" s="36">
        <v>21.929819999999999</v>
      </c>
      <c r="G33" s="36">
        <v>4.3859599999999999</v>
      </c>
      <c r="H33" s="36"/>
      <c r="I33" s="36"/>
      <c r="J33" s="36"/>
    </row>
    <row r="34" spans="1:10">
      <c r="A34" s="46" t="s">
        <v>114</v>
      </c>
      <c r="B34" s="36">
        <v>62.666670000000003</v>
      </c>
      <c r="C34" s="36">
        <v>28.999999999999996</v>
      </c>
      <c r="D34" s="36">
        <v>8.3333300000000001</v>
      </c>
      <c r="E34" s="36">
        <v>65</v>
      </c>
      <c r="F34" s="36">
        <v>28.000000000000004</v>
      </c>
      <c r="G34" s="36">
        <v>7.0000000000000009</v>
      </c>
      <c r="H34" s="36"/>
      <c r="I34" s="36"/>
      <c r="J34" s="36"/>
    </row>
    <row r="35" spans="1:10">
      <c r="C35" s="36"/>
      <c r="D35" s="51"/>
      <c r="F35" s="36"/>
      <c r="G35" s="51"/>
    </row>
    <row r="40" spans="1:10">
      <c r="A40" s="51"/>
      <c r="C40" s="36"/>
      <c r="D40" s="51"/>
      <c r="F40" s="36"/>
      <c r="G40" s="51"/>
    </row>
    <row r="41" spans="1:10">
      <c r="A41" s="51"/>
      <c r="C41" s="36"/>
      <c r="D41" s="51"/>
      <c r="F41" s="36"/>
      <c r="G41" s="51"/>
    </row>
    <row r="42" spans="1:10">
      <c r="A42" s="51"/>
      <c r="C42" s="36"/>
      <c r="D42" s="51"/>
      <c r="F42" s="36"/>
      <c r="G42" s="51"/>
    </row>
    <row r="43" spans="1:10">
      <c r="A43" s="51"/>
      <c r="C43" s="36"/>
      <c r="D43" s="51"/>
      <c r="F43" s="36"/>
      <c r="G43" s="51"/>
    </row>
    <row r="44" spans="1:10">
      <c r="A44" s="51"/>
      <c r="C44" s="36"/>
      <c r="D44" s="51"/>
      <c r="F44" s="36"/>
      <c r="G44" s="51"/>
    </row>
    <row r="45" spans="1:10">
      <c r="A45" s="51"/>
      <c r="C45" s="36"/>
      <c r="D45" s="51"/>
      <c r="F45" s="36"/>
      <c r="G45" s="51"/>
    </row>
    <row r="46" spans="1:10">
      <c r="A46" s="51"/>
      <c r="C46" s="36"/>
      <c r="D46" s="51"/>
      <c r="F46" s="36"/>
      <c r="G46" s="51"/>
    </row>
    <row r="47" spans="1:10">
      <c r="A47" s="51"/>
      <c r="C47" s="36"/>
      <c r="D47" s="51"/>
      <c r="F47" s="36"/>
      <c r="G47" s="51"/>
    </row>
    <row r="48" spans="1:10">
      <c r="A48" s="51"/>
    </row>
    <row r="56" spans="2:3">
      <c r="B56" s="46" t="s">
        <v>7</v>
      </c>
      <c r="C56" s="36">
        <v>-4.3010799999999962</v>
      </c>
    </row>
    <row r="57" spans="2:3">
      <c r="B57" s="46" t="s">
        <v>115</v>
      </c>
      <c r="C57" s="36">
        <v>14.444446666666666</v>
      </c>
    </row>
    <row r="58" spans="2:3">
      <c r="B58" s="46" t="s">
        <v>116</v>
      </c>
      <c r="C58" s="36">
        <v>19.480520000000002</v>
      </c>
    </row>
    <row r="59" spans="2:3">
      <c r="B59" s="46" t="s">
        <v>5</v>
      </c>
      <c r="C59" s="36">
        <v>20.061726666666669</v>
      </c>
    </row>
    <row r="60" spans="2:3">
      <c r="B60" s="46" t="s">
        <v>8</v>
      </c>
      <c r="C60" s="36">
        <v>21.345030000000005</v>
      </c>
    </row>
    <row r="61" spans="2:3">
      <c r="B61" s="46" t="s">
        <v>2</v>
      </c>
      <c r="C61" s="36">
        <v>34.482756666666667</v>
      </c>
    </row>
    <row r="62" spans="2:3">
      <c r="B62" s="46" t="s">
        <v>9</v>
      </c>
      <c r="C62" s="36">
        <v>37.254903333333331</v>
      </c>
    </row>
    <row r="63" spans="2:3">
      <c r="C63" s="36"/>
    </row>
  </sheetData>
  <sortState ref="B56:C62">
    <sortCondition ref="C56:C62"/>
  </sortState>
  <mergeCells count="2">
    <mergeCell ref="B25:D25"/>
    <mergeCell ref="E25:G25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33</vt:i4>
      </vt:variant>
    </vt:vector>
  </HeadingPairs>
  <TitlesOfParts>
    <vt:vector size="33" baseType="lpstr">
      <vt:lpstr>Kapak</vt:lpstr>
      <vt:lpstr>Örneklem</vt:lpstr>
      <vt:lpstr>Sorular</vt:lpstr>
      <vt:lpstr>İmalat Sanayi Güven Endeksi</vt:lpstr>
      <vt:lpstr>Soru_1</vt:lpstr>
      <vt:lpstr>Soru_2</vt:lpstr>
      <vt:lpstr>Soru_3</vt:lpstr>
      <vt:lpstr>Soru_4</vt:lpstr>
      <vt:lpstr>Soru_5</vt:lpstr>
      <vt:lpstr>Soru_6</vt:lpstr>
      <vt:lpstr>Soru_7</vt:lpstr>
      <vt:lpstr>Soru_8</vt:lpstr>
      <vt:lpstr>Soru_9</vt:lpstr>
      <vt:lpstr>Soru_10</vt:lpstr>
      <vt:lpstr>Soru_11</vt:lpstr>
      <vt:lpstr>Soru_12</vt:lpstr>
      <vt:lpstr>Soru_13</vt:lpstr>
      <vt:lpstr>Soru_14</vt:lpstr>
      <vt:lpstr>Soru_15</vt:lpstr>
      <vt:lpstr>Soru_16</vt:lpstr>
      <vt:lpstr>Soru_17</vt:lpstr>
      <vt:lpstr>Soru_18</vt:lpstr>
      <vt:lpstr>Soru_19</vt:lpstr>
      <vt:lpstr>Soru_20</vt:lpstr>
      <vt:lpstr>Soru_21</vt:lpstr>
      <vt:lpstr>Soru_22</vt:lpstr>
      <vt:lpstr>Soru_23</vt:lpstr>
      <vt:lpstr>Soru_24</vt:lpstr>
      <vt:lpstr>Soru_25</vt:lpstr>
      <vt:lpstr>Soru_26</vt:lpstr>
      <vt:lpstr>Soru_27</vt:lpstr>
      <vt:lpstr>Soru_28</vt:lpstr>
      <vt:lpstr>AB_İmalat_Sanayi_Güven_Endeksi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2014-05-04T23:51:40Z</dcterms:modified>
</cp:coreProperties>
</file>